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Profil kes. 2021 Satu data CKAN\2022\"/>
    </mc:Choice>
  </mc:AlternateContent>
  <xr:revisionPtr revIDLastSave="0" documentId="8_{5AD1C86E-A21D-430E-9ADA-99A29BE75B2B}" xr6:coauthVersionLast="47" xr6:coauthVersionMax="47" xr10:uidLastSave="{00000000-0000-0000-0000-000000000000}"/>
  <bookViews>
    <workbookView xWindow="390" yWindow="390" windowWidth="15375" windowHeight="10785" xr2:uid="{D46D7CF3-4749-469C-91A1-848A68F77C59}"/>
  </bookViews>
  <sheets>
    <sheet name="63" sheetId="1" r:id="rId1"/>
  </sheets>
  <externalReferences>
    <externalReference r:id="rId2"/>
  </externalReferences>
  <definedNames>
    <definedName name="_xlnm.Print_Area" localSheetId="0">'63'!$A$1:$J$38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H35" i="1" s="1"/>
  <c r="E35" i="1"/>
  <c r="F35" i="1" s="1"/>
  <c r="D35" i="1"/>
  <c r="E5" i="1"/>
  <c r="D5" i="1"/>
  <c r="E4" i="1"/>
  <c r="D4" i="1"/>
  <c r="I35" i="1" l="1"/>
  <c r="J35" i="1" s="1"/>
</calcChain>
</file>

<file path=xl/sharedStrings.xml><?xml version="1.0" encoding="utf-8"?>
<sst xmlns="http://schemas.openxmlformats.org/spreadsheetml/2006/main" count="51" uniqueCount="40">
  <si>
    <t>TABEL  63</t>
  </si>
  <si>
    <t xml:space="preserve"> </t>
  </si>
  <si>
    <t>JUMLAH BAYI YANG LAHIR DARI IBU REAKTIF HBsAg dan MENDAPATKAN HBIG</t>
  </si>
  <si>
    <t>NO</t>
  </si>
  <si>
    <t>KECAMATAN</t>
  </si>
  <si>
    <t>PUSKESMAS</t>
  </si>
  <si>
    <t>JUMLAH BAYI YANG LAHIR DARI IBU HBsAg Reaktif</t>
  </si>
  <si>
    <t>JUMLAH BAYI YANG LAHIR DARI IBU  HBsAg REAKTIF MENDAPAT HBIG</t>
  </si>
  <si>
    <t>&lt; 24 Jam</t>
  </si>
  <si>
    <t>≥  24 Jam</t>
  </si>
  <si>
    <t>TOTAL</t>
  </si>
  <si>
    <t xml:space="preserve">JUMLAH  </t>
  </si>
  <si>
    <t>%</t>
  </si>
  <si>
    <t>Tanah Grogot</t>
  </si>
  <si>
    <t>Senaken</t>
  </si>
  <si>
    <t>Padang Pengrapat</t>
  </si>
  <si>
    <t>Kuaro</t>
  </si>
  <si>
    <t>Lolo</t>
  </si>
  <si>
    <t>Long Ikis</t>
  </si>
  <si>
    <t>Kayungo</t>
  </si>
  <si>
    <t>Krayan</t>
  </si>
  <si>
    <t>Long kali</t>
  </si>
  <si>
    <t>Longkali</t>
  </si>
  <si>
    <t>Mendik</t>
  </si>
  <si>
    <t>Sebakung Taka</t>
  </si>
  <si>
    <t>Pasir Belengkong</t>
  </si>
  <si>
    <t>P.Belengkong</t>
  </si>
  <si>
    <t>Suatang Baru</t>
  </si>
  <si>
    <t>Suliliran baru</t>
  </si>
  <si>
    <t xml:space="preserve">Kerang </t>
  </si>
  <si>
    <t>Kerang</t>
  </si>
  <si>
    <t>Tanjung Aru</t>
  </si>
  <si>
    <t>Batu Kajang</t>
  </si>
  <si>
    <t>Muser</t>
  </si>
  <si>
    <t>Muara Komam</t>
  </si>
  <si>
    <t>Fasilitas Lainnya</t>
  </si>
  <si>
    <t>RSUD Panglima Sebaya</t>
  </si>
  <si>
    <t>RSUD Kerang</t>
  </si>
  <si>
    <t>JUMLAH (KAB/KOTA)</t>
  </si>
  <si>
    <t xml:space="preserve">Sumber: Seksi Pencegahan dan Pengendalian Penyakit Menular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</si>
</sst>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quotePrefix="1" applyFont="1" applyBorder="1" applyAlignment="1">
      <alignment horizontal="center" vertical="center" wrapText="1"/>
    </xf>
    <xf numFmtId="0" fontId="2" fillId="0" borderId="4" xfId="1" quotePrefix="1" applyFont="1" applyBorder="1" applyAlignment="1">
      <alignment horizontal="center" vertical="center" wrapText="1"/>
    </xf>
    <xf numFmtId="0" fontId="2" fillId="0" borderId="5" xfId="1" quotePrefix="1" applyFont="1" applyBorder="1" applyAlignment="1">
      <alignment horizontal="center" vertical="center" wrapText="1"/>
    </xf>
    <xf numFmtId="0" fontId="2" fillId="0" borderId="6" xfId="1" quotePrefix="1" applyFont="1" applyBorder="1" applyAlignment="1">
      <alignment horizontal="center" vertical="center" wrapText="1"/>
    </xf>
    <xf numFmtId="0" fontId="2" fillId="0" borderId="7" xfId="1" quotePrefix="1" applyFont="1" applyBorder="1" applyAlignment="1">
      <alignment horizontal="center" vertical="center" wrapText="1"/>
    </xf>
    <xf numFmtId="0" fontId="2" fillId="0" borderId="8" xfId="1" quotePrefix="1" applyFont="1" applyBorder="1" applyAlignment="1">
      <alignment horizontal="center" vertical="center" wrapText="1"/>
    </xf>
    <xf numFmtId="0" fontId="2" fillId="0" borderId="9" xfId="1" quotePrefix="1" applyFont="1" applyBorder="1" applyAlignment="1">
      <alignment horizontal="center" vertical="center" wrapText="1"/>
    </xf>
    <xf numFmtId="0" fontId="2" fillId="0" borderId="10" xfId="1" quotePrefix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1" xfId="1" quotePrefix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3" fontId="3" fillId="0" borderId="12" xfId="1" applyNumberFormat="1" applyFont="1" applyBorder="1" applyAlignment="1">
      <alignment vertical="center"/>
    </xf>
    <xf numFmtId="3" fontId="3" fillId="0" borderId="12" xfId="2" applyNumberFormat="1" applyFont="1" applyBorder="1" applyAlignment="1">
      <alignment vertical="center"/>
    </xf>
    <xf numFmtId="37" fontId="3" fillId="0" borderId="12" xfId="2" applyNumberFormat="1" applyFont="1" applyBorder="1" applyAlignment="1">
      <alignment vertical="center"/>
    </xf>
    <xf numFmtId="165" fontId="3" fillId="0" borderId="12" xfId="2" applyNumberFormat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3" fontId="3" fillId="0" borderId="12" xfId="2" applyNumberFormat="1" applyFont="1" applyFill="1" applyBorder="1" applyAlignment="1">
      <alignment vertical="center"/>
    </xf>
    <xf numFmtId="37" fontId="3" fillId="0" borderId="12" xfId="2" applyNumberFormat="1" applyFont="1" applyFill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3" fontId="3" fillId="0" borderId="2" xfId="2" applyNumberFormat="1" applyFont="1" applyBorder="1" applyAlignment="1">
      <alignment vertical="center"/>
    </xf>
    <xf numFmtId="37" fontId="3" fillId="0" borderId="2" xfId="2" applyNumberFormat="1" applyFont="1" applyBorder="1" applyAlignment="1">
      <alignment vertical="center"/>
    </xf>
    <xf numFmtId="165" fontId="3" fillId="0" borderId="2" xfId="2" applyNumberFormat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3" fontId="2" fillId="0" borderId="10" xfId="2" applyNumberFormat="1" applyFont="1" applyBorder="1" applyAlignment="1">
      <alignment vertical="center"/>
    </xf>
    <xf numFmtId="3" fontId="2" fillId="0" borderId="12" xfId="2" applyNumberFormat="1" applyFont="1" applyBorder="1" applyAlignment="1">
      <alignment vertical="center"/>
    </xf>
    <xf numFmtId="165" fontId="2" fillId="0" borderId="12" xfId="2" applyNumberFormat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3" fillId="0" borderId="0" xfId="1" quotePrefix="1" applyFont="1" applyAlignment="1">
      <alignment horizontal="left" vertical="center"/>
    </xf>
    <xf numFmtId="0" fontId="1" fillId="0" borderId="0" xfId="1" applyAlignment="1">
      <alignment vertical="center"/>
    </xf>
    <xf numFmtId="0" fontId="3" fillId="0" borderId="0" xfId="1" quotePrefix="1" applyFont="1" applyAlignment="1">
      <alignment vertical="center"/>
    </xf>
  </cellXfs>
  <cellStyles count="3">
    <cellStyle name="Comma [0] 2 2" xfId="2" xr:uid="{055F8415-E9EF-4C82-86DB-1D385E53745C}"/>
    <cellStyle name="Normal" xfId="0" builtinId="0"/>
    <cellStyle name="Normal 3" xfId="1" xr:uid="{8ACC8889-B20A-480D-A89E-B932D42BB6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PASER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DF315-9E67-4A61-B316-A79BE52A3939}">
  <sheetPr>
    <tabColor theme="9" tint="0.59999389629810485"/>
    <pageSetUpPr fitToPage="1"/>
  </sheetPr>
  <dimension ref="A1:O39"/>
  <sheetViews>
    <sheetView tabSelected="1" zoomScale="80" zoomScaleNormal="80" workbookViewId="0">
      <selection activeCell="L6" sqref="L6"/>
    </sheetView>
  </sheetViews>
  <sheetFormatPr defaultColWidth="10.7109375" defaultRowHeight="15" x14ac:dyDescent="0.25"/>
  <cols>
    <col min="1" max="1" width="5.7109375" style="2" customWidth="1"/>
    <col min="2" max="2" width="23.7109375" style="2" customWidth="1"/>
    <col min="3" max="3" width="28.5703125" style="2" customWidth="1"/>
    <col min="4" max="4" width="17.7109375" style="2" customWidth="1"/>
    <col min="5" max="10" width="11.7109375" style="2" customWidth="1"/>
    <col min="11" max="12" width="8.7109375" style="2" customWidth="1"/>
    <col min="13" max="244" width="9.140625" style="2" customWidth="1"/>
    <col min="245" max="245" width="5.7109375" style="2" customWidth="1"/>
    <col min="246" max="246" width="20.7109375" style="2" customWidth="1"/>
    <col min="247" max="247" width="20.42578125" style="2" customWidth="1"/>
    <col min="248" max="256" width="10.7109375" style="2"/>
    <col min="257" max="257" width="5.7109375" style="2" customWidth="1"/>
    <col min="258" max="259" width="23.7109375" style="2" customWidth="1"/>
    <col min="260" max="260" width="17.7109375" style="2" customWidth="1"/>
    <col min="261" max="266" width="11.7109375" style="2" customWidth="1"/>
    <col min="267" max="268" width="8.7109375" style="2" customWidth="1"/>
    <col min="269" max="500" width="9.140625" style="2" customWidth="1"/>
    <col min="501" max="501" width="5.7109375" style="2" customWidth="1"/>
    <col min="502" max="502" width="20.7109375" style="2" customWidth="1"/>
    <col min="503" max="503" width="20.42578125" style="2" customWidth="1"/>
    <col min="504" max="512" width="10.7109375" style="2"/>
    <col min="513" max="513" width="5.7109375" style="2" customWidth="1"/>
    <col min="514" max="515" width="23.7109375" style="2" customWidth="1"/>
    <col min="516" max="516" width="17.7109375" style="2" customWidth="1"/>
    <col min="517" max="522" width="11.7109375" style="2" customWidth="1"/>
    <col min="523" max="524" width="8.7109375" style="2" customWidth="1"/>
    <col min="525" max="756" width="9.140625" style="2" customWidth="1"/>
    <col min="757" max="757" width="5.7109375" style="2" customWidth="1"/>
    <col min="758" max="758" width="20.7109375" style="2" customWidth="1"/>
    <col min="759" max="759" width="20.42578125" style="2" customWidth="1"/>
    <col min="760" max="768" width="10.7109375" style="2"/>
    <col min="769" max="769" width="5.7109375" style="2" customWidth="1"/>
    <col min="770" max="771" width="23.7109375" style="2" customWidth="1"/>
    <col min="772" max="772" width="17.7109375" style="2" customWidth="1"/>
    <col min="773" max="778" width="11.7109375" style="2" customWidth="1"/>
    <col min="779" max="780" width="8.7109375" style="2" customWidth="1"/>
    <col min="781" max="1012" width="9.140625" style="2" customWidth="1"/>
    <col min="1013" max="1013" width="5.7109375" style="2" customWidth="1"/>
    <col min="1014" max="1014" width="20.7109375" style="2" customWidth="1"/>
    <col min="1015" max="1015" width="20.42578125" style="2" customWidth="1"/>
    <col min="1016" max="1024" width="10.7109375" style="2"/>
    <col min="1025" max="1025" width="5.7109375" style="2" customWidth="1"/>
    <col min="1026" max="1027" width="23.7109375" style="2" customWidth="1"/>
    <col min="1028" max="1028" width="17.7109375" style="2" customWidth="1"/>
    <col min="1029" max="1034" width="11.7109375" style="2" customWidth="1"/>
    <col min="1035" max="1036" width="8.7109375" style="2" customWidth="1"/>
    <col min="1037" max="1268" width="9.140625" style="2" customWidth="1"/>
    <col min="1269" max="1269" width="5.7109375" style="2" customWidth="1"/>
    <col min="1270" max="1270" width="20.7109375" style="2" customWidth="1"/>
    <col min="1271" max="1271" width="20.42578125" style="2" customWidth="1"/>
    <col min="1272" max="1280" width="10.7109375" style="2"/>
    <col min="1281" max="1281" width="5.7109375" style="2" customWidth="1"/>
    <col min="1282" max="1283" width="23.7109375" style="2" customWidth="1"/>
    <col min="1284" max="1284" width="17.7109375" style="2" customWidth="1"/>
    <col min="1285" max="1290" width="11.7109375" style="2" customWidth="1"/>
    <col min="1291" max="1292" width="8.7109375" style="2" customWidth="1"/>
    <col min="1293" max="1524" width="9.140625" style="2" customWidth="1"/>
    <col min="1525" max="1525" width="5.7109375" style="2" customWidth="1"/>
    <col min="1526" max="1526" width="20.7109375" style="2" customWidth="1"/>
    <col min="1527" max="1527" width="20.42578125" style="2" customWidth="1"/>
    <col min="1528" max="1536" width="10.7109375" style="2"/>
    <col min="1537" max="1537" width="5.7109375" style="2" customWidth="1"/>
    <col min="1538" max="1539" width="23.7109375" style="2" customWidth="1"/>
    <col min="1540" max="1540" width="17.7109375" style="2" customWidth="1"/>
    <col min="1541" max="1546" width="11.7109375" style="2" customWidth="1"/>
    <col min="1547" max="1548" width="8.7109375" style="2" customWidth="1"/>
    <col min="1549" max="1780" width="9.140625" style="2" customWidth="1"/>
    <col min="1781" max="1781" width="5.7109375" style="2" customWidth="1"/>
    <col min="1782" max="1782" width="20.7109375" style="2" customWidth="1"/>
    <col min="1783" max="1783" width="20.42578125" style="2" customWidth="1"/>
    <col min="1784" max="1792" width="10.7109375" style="2"/>
    <col min="1793" max="1793" width="5.7109375" style="2" customWidth="1"/>
    <col min="1794" max="1795" width="23.7109375" style="2" customWidth="1"/>
    <col min="1796" max="1796" width="17.7109375" style="2" customWidth="1"/>
    <col min="1797" max="1802" width="11.7109375" style="2" customWidth="1"/>
    <col min="1803" max="1804" width="8.7109375" style="2" customWidth="1"/>
    <col min="1805" max="2036" width="9.140625" style="2" customWidth="1"/>
    <col min="2037" max="2037" width="5.7109375" style="2" customWidth="1"/>
    <col min="2038" max="2038" width="20.7109375" style="2" customWidth="1"/>
    <col min="2039" max="2039" width="20.42578125" style="2" customWidth="1"/>
    <col min="2040" max="2048" width="10.7109375" style="2"/>
    <col min="2049" max="2049" width="5.7109375" style="2" customWidth="1"/>
    <col min="2050" max="2051" width="23.7109375" style="2" customWidth="1"/>
    <col min="2052" max="2052" width="17.7109375" style="2" customWidth="1"/>
    <col min="2053" max="2058" width="11.7109375" style="2" customWidth="1"/>
    <col min="2059" max="2060" width="8.7109375" style="2" customWidth="1"/>
    <col min="2061" max="2292" width="9.140625" style="2" customWidth="1"/>
    <col min="2293" max="2293" width="5.7109375" style="2" customWidth="1"/>
    <col min="2294" max="2294" width="20.7109375" style="2" customWidth="1"/>
    <col min="2295" max="2295" width="20.42578125" style="2" customWidth="1"/>
    <col min="2296" max="2304" width="10.7109375" style="2"/>
    <col min="2305" max="2305" width="5.7109375" style="2" customWidth="1"/>
    <col min="2306" max="2307" width="23.7109375" style="2" customWidth="1"/>
    <col min="2308" max="2308" width="17.7109375" style="2" customWidth="1"/>
    <col min="2309" max="2314" width="11.7109375" style="2" customWidth="1"/>
    <col min="2315" max="2316" width="8.7109375" style="2" customWidth="1"/>
    <col min="2317" max="2548" width="9.140625" style="2" customWidth="1"/>
    <col min="2549" max="2549" width="5.7109375" style="2" customWidth="1"/>
    <col min="2550" max="2550" width="20.7109375" style="2" customWidth="1"/>
    <col min="2551" max="2551" width="20.42578125" style="2" customWidth="1"/>
    <col min="2552" max="2560" width="10.7109375" style="2"/>
    <col min="2561" max="2561" width="5.7109375" style="2" customWidth="1"/>
    <col min="2562" max="2563" width="23.7109375" style="2" customWidth="1"/>
    <col min="2564" max="2564" width="17.7109375" style="2" customWidth="1"/>
    <col min="2565" max="2570" width="11.7109375" style="2" customWidth="1"/>
    <col min="2571" max="2572" width="8.7109375" style="2" customWidth="1"/>
    <col min="2573" max="2804" width="9.140625" style="2" customWidth="1"/>
    <col min="2805" max="2805" width="5.7109375" style="2" customWidth="1"/>
    <col min="2806" max="2806" width="20.7109375" style="2" customWidth="1"/>
    <col min="2807" max="2807" width="20.42578125" style="2" customWidth="1"/>
    <col min="2808" max="2816" width="10.7109375" style="2"/>
    <col min="2817" max="2817" width="5.7109375" style="2" customWidth="1"/>
    <col min="2818" max="2819" width="23.7109375" style="2" customWidth="1"/>
    <col min="2820" max="2820" width="17.7109375" style="2" customWidth="1"/>
    <col min="2821" max="2826" width="11.7109375" style="2" customWidth="1"/>
    <col min="2827" max="2828" width="8.7109375" style="2" customWidth="1"/>
    <col min="2829" max="3060" width="9.140625" style="2" customWidth="1"/>
    <col min="3061" max="3061" width="5.7109375" style="2" customWidth="1"/>
    <col min="3062" max="3062" width="20.7109375" style="2" customWidth="1"/>
    <col min="3063" max="3063" width="20.42578125" style="2" customWidth="1"/>
    <col min="3064" max="3072" width="10.7109375" style="2"/>
    <col min="3073" max="3073" width="5.7109375" style="2" customWidth="1"/>
    <col min="3074" max="3075" width="23.7109375" style="2" customWidth="1"/>
    <col min="3076" max="3076" width="17.7109375" style="2" customWidth="1"/>
    <col min="3077" max="3082" width="11.7109375" style="2" customWidth="1"/>
    <col min="3083" max="3084" width="8.7109375" style="2" customWidth="1"/>
    <col min="3085" max="3316" width="9.140625" style="2" customWidth="1"/>
    <col min="3317" max="3317" width="5.7109375" style="2" customWidth="1"/>
    <col min="3318" max="3318" width="20.7109375" style="2" customWidth="1"/>
    <col min="3319" max="3319" width="20.42578125" style="2" customWidth="1"/>
    <col min="3320" max="3328" width="10.7109375" style="2"/>
    <col min="3329" max="3329" width="5.7109375" style="2" customWidth="1"/>
    <col min="3330" max="3331" width="23.7109375" style="2" customWidth="1"/>
    <col min="3332" max="3332" width="17.7109375" style="2" customWidth="1"/>
    <col min="3333" max="3338" width="11.7109375" style="2" customWidth="1"/>
    <col min="3339" max="3340" width="8.7109375" style="2" customWidth="1"/>
    <col min="3341" max="3572" width="9.140625" style="2" customWidth="1"/>
    <col min="3573" max="3573" width="5.7109375" style="2" customWidth="1"/>
    <col min="3574" max="3574" width="20.7109375" style="2" customWidth="1"/>
    <col min="3575" max="3575" width="20.42578125" style="2" customWidth="1"/>
    <col min="3576" max="3584" width="10.7109375" style="2"/>
    <col min="3585" max="3585" width="5.7109375" style="2" customWidth="1"/>
    <col min="3586" max="3587" width="23.7109375" style="2" customWidth="1"/>
    <col min="3588" max="3588" width="17.7109375" style="2" customWidth="1"/>
    <col min="3589" max="3594" width="11.7109375" style="2" customWidth="1"/>
    <col min="3595" max="3596" width="8.7109375" style="2" customWidth="1"/>
    <col min="3597" max="3828" width="9.140625" style="2" customWidth="1"/>
    <col min="3829" max="3829" width="5.7109375" style="2" customWidth="1"/>
    <col min="3830" max="3830" width="20.7109375" style="2" customWidth="1"/>
    <col min="3831" max="3831" width="20.42578125" style="2" customWidth="1"/>
    <col min="3832" max="3840" width="10.7109375" style="2"/>
    <col min="3841" max="3841" width="5.7109375" style="2" customWidth="1"/>
    <col min="3842" max="3843" width="23.7109375" style="2" customWidth="1"/>
    <col min="3844" max="3844" width="17.7109375" style="2" customWidth="1"/>
    <col min="3845" max="3850" width="11.7109375" style="2" customWidth="1"/>
    <col min="3851" max="3852" width="8.7109375" style="2" customWidth="1"/>
    <col min="3853" max="4084" width="9.140625" style="2" customWidth="1"/>
    <col min="4085" max="4085" width="5.7109375" style="2" customWidth="1"/>
    <col min="4086" max="4086" width="20.7109375" style="2" customWidth="1"/>
    <col min="4087" max="4087" width="20.42578125" style="2" customWidth="1"/>
    <col min="4088" max="4096" width="10.7109375" style="2"/>
    <col min="4097" max="4097" width="5.7109375" style="2" customWidth="1"/>
    <col min="4098" max="4099" width="23.7109375" style="2" customWidth="1"/>
    <col min="4100" max="4100" width="17.7109375" style="2" customWidth="1"/>
    <col min="4101" max="4106" width="11.7109375" style="2" customWidth="1"/>
    <col min="4107" max="4108" width="8.7109375" style="2" customWidth="1"/>
    <col min="4109" max="4340" width="9.140625" style="2" customWidth="1"/>
    <col min="4341" max="4341" width="5.7109375" style="2" customWidth="1"/>
    <col min="4342" max="4342" width="20.7109375" style="2" customWidth="1"/>
    <col min="4343" max="4343" width="20.42578125" style="2" customWidth="1"/>
    <col min="4344" max="4352" width="10.7109375" style="2"/>
    <col min="4353" max="4353" width="5.7109375" style="2" customWidth="1"/>
    <col min="4354" max="4355" width="23.7109375" style="2" customWidth="1"/>
    <col min="4356" max="4356" width="17.7109375" style="2" customWidth="1"/>
    <col min="4357" max="4362" width="11.7109375" style="2" customWidth="1"/>
    <col min="4363" max="4364" width="8.7109375" style="2" customWidth="1"/>
    <col min="4365" max="4596" width="9.140625" style="2" customWidth="1"/>
    <col min="4597" max="4597" width="5.7109375" style="2" customWidth="1"/>
    <col min="4598" max="4598" width="20.7109375" style="2" customWidth="1"/>
    <col min="4599" max="4599" width="20.42578125" style="2" customWidth="1"/>
    <col min="4600" max="4608" width="10.7109375" style="2"/>
    <col min="4609" max="4609" width="5.7109375" style="2" customWidth="1"/>
    <col min="4610" max="4611" width="23.7109375" style="2" customWidth="1"/>
    <col min="4612" max="4612" width="17.7109375" style="2" customWidth="1"/>
    <col min="4613" max="4618" width="11.7109375" style="2" customWidth="1"/>
    <col min="4619" max="4620" width="8.7109375" style="2" customWidth="1"/>
    <col min="4621" max="4852" width="9.140625" style="2" customWidth="1"/>
    <col min="4853" max="4853" width="5.7109375" style="2" customWidth="1"/>
    <col min="4854" max="4854" width="20.7109375" style="2" customWidth="1"/>
    <col min="4855" max="4855" width="20.42578125" style="2" customWidth="1"/>
    <col min="4856" max="4864" width="10.7109375" style="2"/>
    <col min="4865" max="4865" width="5.7109375" style="2" customWidth="1"/>
    <col min="4866" max="4867" width="23.7109375" style="2" customWidth="1"/>
    <col min="4868" max="4868" width="17.7109375" style="2" customWidth="1"/>
    <col min="4869" max="4874" width="11.7109375" style="2" customWidth="1"/>
    <col min="4875" max="4876" width="8.7109375" style="2" customWidth="1"/>
    <col min="4877" max="5108" width="9.140625" style="2" customWidth="1"/>
    <col min="5109" max="5109" width="5.7109375" style="2" customWidth="1"/>
    <col min="5110" max="5110" width="20.7109375" style="2" customWidth="1"/>
    <col min="5111" max="5111" width="20.42578125" style="2" customWidth="1"/>
    <col min="5112" max="5120" width="10.7109375" style="2"/>
    <col min="5121" max="5121" width="5.7109375" style="2" customWidth="1"/>
    <col min="5122" max="5123" width="23.7109375" style="2" customWidth="1"/>
    <col min="5124" max="5124" width="17.7109375" style="2" customWidth="1"/>
    <col min="5125" max="5130" width="11.7109375" style="2" customWidth="1"/>
    <col min="5131" max="5132" width="8.7109375" style="2" customWidth="1"/>
    <col min="5133" max="5364" width="9.140625" style="2" customWidth="1"/>
    <col min="5365" max="5365" width="5.7109375" style="2" customWidth="1"/>
    <col min="5366" max="5366" width="20.7109375" style="2" customWidth="1"/>
    <col min="5367" max="5367" width="20.42578125" style="2" customWidth="1"/>
    <col min="5368" max="5376" width="10.7109375" style="2"/>
    <col min="5377" max="5377" width="5.7109375" style="2" customWidth="1"/>
    <col min="5378" max="5379" width="23.7109375" style="2" customWidth="1"/>
    <col min="5380" max="5380" width="17.7109375" style="2" customWidth="1"/>
    <col min="5381" max="5386" width="11.7109375" style="2" customWidth="1"/>
    <col min="5387" max="5388" width="8.7109375" style="2" customWidth="1"/>
    <col min="5389" max="5620" width="9.140625" style="2" customWidth="1"/>
    <col min="5621" max="5621" width="5.7109375" style="2" customWidth="1"/>
    <col min="5622" max="5622" width="20.7109375" style="2" customWidth="1"/>
    <col min="5623" max="5623" width="20.42578125" style="2" customWidth="1"/>
    <col min="5624" max="5632" width="10.7109375" style="2"/>
    <col min="5633" max="5633" width="5.7109375" style="2" customWidth="1"/>
    <col min="5634" max="5635" width="23.7109375" style="2" customWidth="1"/>
    <col min="5636" max="5636" width="17.7109375" style="2" customWidth="1"/>
    <col min="5637" max="5642" width="11.7109375" style="2" customWidth="1"/>
    <col min="5643" max="5644" width="8.7109375" style="2" customWidth="1"/>
    <col min="5645" max="5876" width="9.140625" style="2" customWidth="1"/>
    <col min="5877" max="5877" width="5.7109375" style="2" customWidth="1"/>
    <col min="5878" max="5878" width="20.7109375" style="2" customWidth="1"/>
    <col min="5879" max="5879" width="20.42578125" style="2" customWidth="1"/>
    <col min="5880" max="5888" width="10.7109375" style="2"/>
    <col min="5889" max="5889" width="5.7109375" style="2" customWidth="1"/>
    <col min="5890" max="5891" width="23.7109375" style="2" customWidth="1"/>
    <col min="5892" max="5892" width="17.7109375" style="2" customWidth="1"/>
    <col min="5893" max="5898" width="11.7109375" style="2" customWidth="1"/>
    <col min="5899" max="5900" width="8.7109375" style="2" customWidth="1"/>
    <col min="5901" max="6132" width="9.140625" style="2" customWidth="1"/>
    <col min="6133" max="6133" width="5.7109375" style="2" customWidth="1"/>
    <col min="6134" max="6134" width="20.7109375" style="2" customWidth="1"/>
    <col min="6135" max="6135" width="20.42578125" style="2" customWidth="1"/>
    <col min="6136" max="6144" width="10.7109375" style="2"/>
    <col min="6145" max="6145" width="5.7109375" style="2" customWidth="1"/>
    <col min="6146" max="6147" width="23.7109375" style="2" customWidth="1"/>
    <col min="6148" max="6148" width="17.7109375" style="2" customWidth="1"/>
    <col min="6149" max="6154" width="11.7109375" style="2" customWidth="1"/>
    <col min="6155" max="6156" width="8.7109375" style="2" customWidth="1"/>
    <col min="6157" max="6388" width="9.140625" style="2" customWidth="1"/>
    <col min="6389" max="6389" width="5.7109375" style="2" customWidth="1"/>
    <col min="6390" max="6390" width="20.7109375" style="2" customWidth="1"/>
    <col min="6391" max="6391" width="20.42578125" style="2" customWidth="1"/>
    <col min="6392" max="6400" width="10.7109375" style="2"/>
    <col min="6401" max="6401" width="5.7109375" style="2" customWidth="1"/>
    <col min="6402" max="6403" width="23.7109375" style="2" customWidth="1"/>
    <col min="6404" max="6404" width="17.7109375" style="2" customWidth="1"/>
    <col min="6405" max="6410" width="11.7109375" style="2" customWidth="1"/>
    <col min="6411" max="6412" width="8.7109375" style="2" customWidth="1"/>
    <col min="6413" max="6644" width="9.140625" style="2" customWidth="1"/>
    <col min="6645" max="6645" width="5.7109375" style="2" customWidth="1"/>
    <col min="6646" max="6646" width="20.7109375" style="2" customWidth="1"/>
    <col min="6647" max="6647" width="20.42578125" style="2" customWidth="1"/>
    <col min="6648" max="6656" width="10.7109375" style="2"/>
    <col min="6657" max="6657" width="5.7109375" style="2" customWidth="1"/>
    <col min="6658" max="6659" width="23.7109375" style="2" customWidth="1"/>
    <col min="6660" max="6660" width="17.7109375" style="2" customWidth="1"/>
    <col min="6661" max="6666" width="11.7109375" style="2" customWidth="1"/>
    <col min="6667" max="6668" width="8.7109375" style="2" customWidth="1"/>
    <col min="6669" max="6900" width="9.140625" style="2" customWidth="1"/>
    <col min="6901" max="6901" width="5.7109375" style="2" customWidth="1"/>
    <col min="6902" max="6902" width="20.7109375" style="2" customWidth="1"/>
    <col min="6903" max="6903" width="20.42578125" style="2" customWidth="1"/>
    <col min="6904" max="6912" width="10.7109375" style="2"/>
    <col min="6913" max="6913" width="5.7109375" style="2" customWidth="1"/>
    <col min="6914" max="6915" width="23.7109375" style="2" customWidth="1"/>
    <col min="6916" max="6916" width="17.7109375" style="2" customWidth="1"/>
    <col min="6917" max="6922" width="11.7109375" style="2" customWidth="1"/>
    <col min="6923" max="6924" width="8.7109375" style="2" customWidth="1"/>
    <col min="6925" max="7156" width="9.140625" style="2" customWidth="1"/>
    <col min="7157" max="7157" width="5.7109375" style="2" customWidth="1"/>
    <col min="7158" max="7158" width="20.7109375" style="2" customWidth="1"/>
    <col min="7159" max="7159" width="20.42578125" style="2" customWidth="1"/>
    <col min="7160" max="7168" width="10.7109375" style="2"/>
    <col min="7169" max="7169" width="5.7109375" style="2" customWidth="1"/>
    <col min="7170" max="7171" width="23.7109375" style="2" customWidth="1"/>
    <col min="7172" max="7172" width="17.7109375" style="2" customWidth="1"/>
    <col min="7173" max="7178" width="11.7109375" style="2" customWidth="1"/>
    <col min="7179" max="7180" width="8.7109375" style="2" customWidth="1"/>
    <col min="7181" max="7412" width="9.140625" style="2" customWidth="1"/>
    <col min="7413" max="7413" width="5.7109375" style="2" customWidth="1"/>
    <col min="7414" max="7414" width="20.7109375" style="2" customWidth="1"/>
    <col min="7415" max="7415" width="20.42578125" style="2" customWidth="1"/>
    <col min="7416" max="7424" width="10.7109375" style="2"/>
    <col min="7425" max="7425" width="5.7109375" style="2" customWidth="1"/>
    <col min="7426" max="7427" width="23.7109375" style="2" customWidth="1"/>
    <col min="7428" max="7428" width="17.7109375" style="2" customWidth="1"/>
    <col min="7429" max="7434" width="11.7109375" style="2" customWidth="1"/>
    <col min="7435" max="7436" width="8.7109375" style="2" customWidth="1"/>
    <col min="7437" max="7668" width="9.140625" style="2" customWidth="1"/>
    <col min="7669" max="7669" width="5.7109375" style="2" customWidth="1"/>
    <col min="7670" max="7670" width="20.7109375" style="2" customWidth="1"/>
    <col min="7671" max="7671" width="20.42578125" style="2" customWidth="1"/>
    <col min="7672" max="7680" width="10.7109375" style="2"/>
    <col min="7681" max="7681" width="5.7109375" style="2" customWidth="1"/>
    <col min="7682" max="7683" width="23.7109375" style="2" customWidth="1"/>
    <col min="7684" max="7684" width="17.7109375" style="2" customWidth="1"/>
    <col min="7685" max="7690" width="11.7109375" style="2" customWidth="1"/>
    <col min="7691" max="7692" width="8.7109375" style="2" customWidth="1"/>
    <col min="7693" max="7924" width="9.140625" style="2" customWidth="1"/>
    <col min="7925" max="7925" width="5.7109375" style="2" customWidth="1"/>
    <col min="7926" max="7926" width="20.7109375" style="2" customWidth="1"/>
    <col min="7927" max="7927" width="20.42578125" style="2" customWidth="1"/>
    <col min="7928" max="7936" width="10.7109375" style="2"/>
    <col min="7937" max="7937" width="5.7109375" style="2" customWidth="1"/>
    <col min="7938" max="7939" width="23.7109375" style="2" customWidth="1"/>
    <col min="7940" max="7940" width="17.7109375" style="2" customWidth="1"/>
    <col min="7941" max="7946" width="11.7109375" style="2" customWidth="1"/>
    <col min="7947" max="7948" width="8.7109375" style="2" customWidth="1"/>
    <col min="7949" max="8180" width="9.140625" style="2" customWidth="1"/>
    <col min="8181" max="8181" width="5.7109375" style="2" customWidth="1"/>
    <col min="8182" max="8182" width="20.7109375" style="2" customWidth="1"/>
    <col min="8183" max="8183" width="20.42578125" style="2" customWidth="1"/>
    <col min="8184" max="8192" width="10.7109375" style="2"/>
    <col min="8193" max="8193" width="5.7109375" style="2" customWidth="1"/>
    <col min="8194" max="8195" width="23.7109375" style="2" customWidth="1"/>
    <col min="8196" max="8196" width="17.7109375" style="2" customWidth="1"/>
    <col min="8197" max="8202" width="11.7109375" style="2" customWidth="1"/>
    <col min="8203" max="8204" width="8.7109375" style="2" customWidth="1"/>
    <col min="8205" max="8436" width="9.140625" style="2" customWidth="1"/>
    <col min="8437" max="8437" width="5.7109375" style="2" customWidth="1"/>
    <col min="8438" max="8438" width="20.7109375" style="2" customWidth="1"/>
    <col min="8439" max="8439" width="20.42578125" style="2" customWidth="1"/>
    <col min="8440" max="8448" width="10.7109375" style="2"/>
    <col min="8449" max="8449" width="5.7109375" style="2" customWidth="1"/>
    <col min="8450" max="8451" width="23.7109375" style="2" customWidth="1"/>
    <col min="8452" max="8452" width="17.7109375" style="2" customWidth="1"/>
    <col min="8453" max="8458" width="11.7109375" style="2" customWidth="1"/>
    <col min="8459" max="8460" width="8.7109375" style="2" customWidth="1"/>
    <col min="8461" max="8692" width="9.140625" style="2" customWidth="1"/>
    <col min="8693" max="8693" width="5.7109375" style="2" customWidth="1"/>
    <col min="8694" max="8694" width="20.7109375" style="2" customWidth="1"/>
    <col min="8695" max="8695" width="20.42578125" style="2" customWidth="1"/>
    <col min="8696" max="8704" width="10.7109375" style="2"/>
    <col min="8705" max="8705" width="5.7109375" style="2" customWidth="1"/>
    <col min="8706" max="8707" width="23.7109375" style="2" customWidth="1"/>
    <col min="8708" max="8708" width="17.7109375" style="2" customWidth="1"/>
    <col min="8709" max="8714" width="11.7109375" style="2" customWidth="1"/>
    <col min="8715" max="8716" width="8.7109375" style="2" customWidth="1"/>
    <col min="8717" max="8948" width="9.140625" style="2" customWidth="1"/>
    <col min="8949" max="8949" width="5.7109375" style="2" customWidth="1"/>
    <col min="8950" max="8950" width="20.7109375" style="2" customWidth="1"/>
    <col min="8951" max="8951" width="20.42578125" style="2" customWidth="1"/>
    <col min="8952" max="8960" width="10.7109375" style="2"/>
    <col min="8961" max="8961" width="5.7109375" style="2" customWidth="1"/>
    <col min="8962" max="8963" width="23.7109375" style="2" customWidth="1"/>
    <col min="8964" max="8964" width="17.7109375" style="2" customWidth="1"/>
    <col min="8965" max="8970" width="11.7109375" style="2" customWidth="1"/>
    <col min="8971" max="8972" width="8.7109375" style="2" customWidth="1"/>
    <col min="8973" max="9204" width="9.140625" style="2" customWidth="1"/>
    <col min="9205" max="9205" width="5.7109375" style="2" customWidth="1"/>
    <col min="9206" max="9206" width="20.7109375" style="2" customWidth="1"/>
    <col min="9207" max="9207" width="20.42578125" style="2" customWidth="1"/>
    <col min="9208" max="9216" width="10.7109375" style="2"/>
    <col min="9217" max="9217" width="5.7109375" style="2" customWidth="1"/>
    <col min="9218" max="9219" width="23.7109375" style="2" customWidth="1"/>
    <col min="9220" max="9220" width="17.7109375" style="2" customWidth="1"/>
    <col min="9221" max="9226" width="11.7109375" style="2" customWidth="1"/>
    <col min="9227" max="9228" width="8.7109375" style="2" customWidth="1"/>
    <col min="9229" max="9460" width="9.140625" style="2" customWidth="1"/>
    <col min="9461" max="9461" width="5.7109375" style="2" customWidth="1"/>
    <col min="9462" max="9462" width="20.7109375" style="2" customWidth="1"/>
    <col min="9463" max="9463" width="20.42578125" style="2" customWidth="1"/>
    <col min="9464" max="9472" width="10.7109375" style="2"/>
    <col min="9473" max="9473" width="5.7109375" style="2" customWidth="1"/>
    <col min="9474" max="9475" width="23.7109375" style="2" customWidth="1"/>
    <col min="9476" max="9476" width="17.7109375" style="2" customWidth="1"/>
    <col min="9477" max="9482" width="11.7109375" style="2" customWidth="1"/>
    <col min="9483" max="9484" width="8.7109375" style="2" customWidth="1"/>
    <col min="9485" max="9716" width="9.140625" style="2" customWidth="1"/>
    <col min="9717" max="9717" width="5.7109375" style="2" customWidth="1"/>
    <col min="9718" max="9718" width="20.7109375" style="2" customWidth="1"/>
    <col min="9719" max="9719" width="20.42578125" style="2" customWidth="1"/>
    <col min="9720" max="9728" width="10.7109375" style="2"/>
    <col min="9729" max="9729" width="5.7109375" style="2" customWidth="1"/>
    <col min="9730" max="9731" width="23.7109375" style="2" customWidth="1"/>
    <col min="9732" max="9732" width="17.7109375" style="2" customWidth="1"/>
    <col min="9733" max="9738" width="11.7109375" style="2" customWidth="1"/>
    <col min="9739" max="9740" width="8.7109375" style="2" customWidth="1"/>
    <col min="9741" max="9972" width="9.140625" style="2" customWidth="1"/>
    <col min="9973" max="9973" width="5.7109375" style="2" customWidth="1"/>
    <col min="9974" max="9974" width="20.7109375" style="2" customWidth="1"/>
    <col min="9975" max="9975" width="20.42578125" style="2" customWidth="1"/>
    <col min="9976" max="9984" width="10.7109375" style="2"/>
    <col min="9985" max="9985" width="5.7109375" style="2" customWidth="1"/>
    <col min="9986" max="9987" width="23.7109375" style="2" customWidth="1"/>
    <col min="9988" max="9988" width="17.7109375" style="2" customWidth="1"/>
    <col min="9989" max="9994" width="11.7109375" style="2" customWidth="1"/>
    <col min="9995" max="9996" width="8.7109375" style="2" customWidth="1"/>
    <col min="9997" max="10228" width="9.140625" style="2" customWidth="1"/>
    <col min="10229" max="10229" width="5.7109375" style="2" customWidth="1"/>
    <col min="10230" max="10230" width="20.7109375" style="2" customWidth="1"/>
    <col min="10231" max="10231" width="20.42578125" style="2" customWidth="1"/>
    <col min="10232" max="10240" width="10.7109375" style="2"/>
    <col min="10241" max="10241" width="5.7109375" style="2" customWidth="1"/>
    <col min="10242" max="10243" width="23.7109375" style="2" customWidth="1"/>
    <col min="10244" max="10244" width="17.7109375" style="2" customWidth="1"/>
    <col min="10245" max="10250" width="11.7109375" style="2" customWidth="1"/>
    <col min="10251" max="10252" width="8.7109375" style="2" customWidth="1"/>
    <col min="10253" max="10484" width="9.140625" style="2" customWidth="1"/>
    <col min="10485" max="10485" width="5.7109375" style="2" customWidth="1"/>
    <col min="10486" max="10486" width="20.7109375" style="2" customWidth="1"/>
    <col min="10487" max="10487" width="20.42578125" style="2" customWidth="1"/>
    <col min="10488" max="10496" width="10.7109375" style="2"/>
    <col min="10497" max="10497" width="5.7109375" style="2" customWidth="1"/>
    <col min="10498" max="10499" width="23.7109375" style="2" customWidth="1"/>
    <col min="10500" max="10500" width="17.7109375" style="2" customWidth="1"/>
    <col min="10501" max="10506" width="11.7109375" style="2" customWidth="1"/>
    <col min="10507" max="10508" width="8.7109375" style="2" customWidth="1"/>
    <col min="10509" max="10740" width="9.140625" style="2" customWidth="1"/>
    <col min="10741" max="10741" width="5.7109375" style="2" customWidth="1"/>
    <col min="10742" max="10742" width="20.7109375" style="2" customWidth="1"/>
    <col min="10743" max="10743" width="20.42578125" style="2" customWidth="1"/>
    <col min="10744" max="10752" width="10.7109375" style="2"/>
    <col min="10753" max="10753" width="5.7109375" style="2" customWidth="1"/>
    <col min="10754" max="10755" width="23.7109375" style="2" customWidth="1"/>
    <col min="10756" max="10756" width="17.7109375" style="2" customWidth="1"/>
    <col min="10757" max="10762" width="11.7109375" style="2" customWidth="1"/>
    <col min="10763" max="10764" width="8.7109375" style="2" customWidth="1"/>
    <col min="10765" max="10996" width="9.140625" style="2" customWidth="1"/>
    <col min="10997" max="10997" width="5.7109375" style="2" customWidth="1"/>
    <col min="10998" max="10998" width="20.7109375" style="2" customWidth="1"/>
    <col min="10999" max="10999" width="20.42578125" style="2" customWidth="1"/>
    <col min="11000" max="11008" width="10.7109375" style="2"/>
    <col min="11009" max="11009" width="5.7109375" style="2" customWidth="1"/>
    <col min="11010" max="11011" width="23.7109375" style="2" customWidth="1"/>
    <col min="11012" max="11012" width="17.7109375" style="2" customWidth="1"/>
    <col min="11013" max="11018" width="11.7109375" style="2" customWidth="1"/>
    <col min="11019" max="11020" width="8.7109375" style="2" customWidth="1"/>
    <col min="11021" max="11252" width="9.140625" style="2" customWidth="1"/>
    <col min="11253" max="11253" width="5.7109375" style="2" customWidth="1"/>
    <col min="11254" max="11254" width="20.7109375" style="2" customWidth="1"/>
    <col min="11255" max="11255" width="20.42578125" style="2" customWidth="1"/>
    <col min="11256" max="11264" width="10.7109375" style="2"/>
    <col min="11265" max="11265" width="5.7109375" style="2" customWidth="1"/>
    <col min="11266" max="11267" width="23.7109375" style="2" customWidth="1"/>
    <col min="11268" max="11268" width="17.7109375" style="2" customWidth="1"/>
    <col min="11269" max="11274" width="11.7109375" style="2" customWidth="1"/>
    <col min="11275" max="11276" width="8.7109375" style="2" customWidth="1"/>
    <col min="11277" max="11508" width="9.140625" style="2" customWidth="1"/>
    <col min="11509" max="11509" width="5.7109375" style="2" customWidth="1"/>
    <col min="11510" max="11510" width="20.7109375" style="2" customWidth="1"/>
    <col min="11511" max="11511" width="20.42578125" style="2" customWidth="1"/>
    <col min="11512" max="11520" width="10.7109375" style="2"/>
    <col min="11521" max="11521" width="5.7109375" style="2" customWidth="1"/>
    <col min="11522" max="11523" width="23.7109375" style="2" customWidth="1"/>
    <col min="11524" max="11524" width="17.7109375" style="2" customWidth="1"/>
    <col min="11525" max="11530" width="11.7109375" style="2" customWidth="1"/>
    <col min="11531" max="11532" width="8.7109375" style="2" customWidth="1"/>
    <col min="11533" max="11764" width="9.140625" style="2" customWidth="1"/>
    <col min="11765" max="11765" width="5.7109375" style="2" customWidth="1"/>
    <col min="11766" max="11766" width="20.7109375" style="2" customWidth="1"/>
    <col min="11767" max="11767" width="20.42578125" style="2" customWidth="1"/>
    <col min="11768" max="11776" width="10.7109375" style="2"/>
    <col min="11777" max="11777" width="5.7109375" style="2" customWidth="1"/>
    <col min="11778" max="11779" width="23.7109375" style="2" customWidth="1"/>
    <col min="11780" max="11780" width="17.7109375" style="2" customWidth="1"/>
    <col min="11781" max="11786" width="11.7109375" style="2" customWidth="1"/>
    <col min="11787" max="11788" width="8.7109375" style="2" customWidth="1"/>
    <col min="11789" max="12020" width="9.140625" style="2" customWidth="1"/>
    <col min="12021" max="12021" width="5.7109375" style="2" customWidth="1"/>
    <col min="12022" max="12022" width="20.7109375" style="2" customWidth="1"/>
    <col min="12023" max="12023" width="20.42578125" style="2" customWidth="1"/>
    <col min="12024" max="12032" width="10.7109375" style="2"/>
    <col min="12033" max="12033" width="5.7109375" style="2" customWidth="1"/>
    <col min="12034" max="12035" width="23.7109375" style="2" customWidth="1"/>
    <col min="12036" max="12036" width="17.7109375" style="2" customWidth="1"/>
    <col min="12037" max="12042" width="11.7109375" style="2" customWidth="1"/>
    <col min="12043" max="12044" width="8.7109375" style="2" customWidth="1"/>
    <col min="12045" max="12276" width="9.140625" style="2" customWidth="1"/>
    <col min="12277" max="12277" width="5.7109375" style="2" customWidth="1"/>
    <col min="12278" max="12278" width="20.7109375" style="2" customWidth="1"/>
    <col min="12279" max="12279" width="20.42578125" style="2" customWidth="1"/>
    <col min="12280" max="12288" width="10.7109375" style="2"/>
    <col min="12289" max="12289" width="5.7109375" style="2" customWidth="1"/>
    <col min="12290" max="12291" width="23.7109375" style="2" customWidth="1"/>
    <col min="12292" max="12292" width="17.7109375" style="2" customWidth="1"/>
    <col min="12293" max="12298" width="11.7109375" style="2" customWidth="1"/>
    <col min="12299" max="12300" width="8.7109375" style="2" customWidth="1"/>
    <col min="12301" max="12532" width="9.140625" style="2" customWidth="1"/>
    <col min="12533" max="12533" width="5.7109375" style="2" customWidth="1"/>
    <col min="12534" max="12534" width="20.7109375" style="2" customWidth="1"/>
    <col min="12535" max="12535" width="20.42578125" style="2" customWidth="1"/>
    <col min="12536" max="12544" width="10.7109375" style="2"/>
    <col min="12545" max="12545" width="5.7109375" style="2" customWidth="1"/>
    <col min="12546" max="12547" width="23.7109375" style="2" customWidth="1"/>
    <col min="12548" max="12548" width="17.7109375" style="2" customWidth="1"/>
    <col min="12549" max="12554" width="11.7109375" style="2" customWidth="1"/>
    <col min="12555" max="12556" width="8.7109375" style="2" customWidth="1"/>
    <col min="12557" max="12788" width="9.140625" style="2" customWidth="1"/>
    <col min="12789" max="12789" width="5.7109375" style="2" customWidth="1"/>
    <col min="12790" max="12790" width="20.7109375" style="2" customWidth="1"/>
    <col min="12791" max="12791" width="20.42578125" style="2" customWidth="1"/>
    <col min="12792" max="12800" width="10.7109375" style="2"/>
    <col min="12801" max="12801" width="5.7109375" style="2" customWidth="1"/>
    <col min="12802" max="12803" width="23.7109375" style="2" customWidth="1"/>
    <col min="12804" max="12804" width="17.7109375" style="2" customWidth="1"/>
    <col min="12805" max="12810" width="11.7109375" style="2" customWidth="1"/>
    <col min="12811" max="12812" width="8.7109375" style="2" customWidth="1"/>
    <col min="12813" max="13044" width="9.140625" style="2" customWidth="1"/>
    <col min="13045" max="13045" width="5.7109375" style="2" customWidth="1"/>
    <col min="13046" max="13046" width="20.7109375" style="2" customWidth="1"/>
    <col min="13047" max="13047" width="20.42578125" style="2" customWidth="1"/>
    <col min="13048" max="13056" width="10.7109375" style="2"/>
    <col min="13057" max="13057" width="5.7109375" style="2" customWidth="1"/>
    <col min="13058" max="13059" width="23.7109375" style="2" customWidth="1"/>
    <col min="13060" max="13060" width="17.7109375" style="2" customWidth="1"/>
    <col min="13061" max="13066" width="11.7109375" style="2" customWidth="1"/>
    <col min="13067" max="13068" width="8.7109375" style="2" customWidth="1"/>
    <col min="13069" max="13300" width="9.140625" style="2" customWidth="1"/>
    <col min="13301" max="13301" width="5.7109375" style="2" customWidth="1"/>
    <col min="13302" max="13302" width="20.7109375" style="2" customWidth="1"/>
    <col min="13303" max="13303" width="20.42578125" style="2" customWidth="1"/>
    <col min="13304" max="13312" width="10.7109375" style="2"/>
    <col min="13313" max="13313" width="5.7109375" style="2" customWidth="1"/>
    <col min="13314" max="13315" width="23.7109375" style="2" customWidth="1"/>
    <col min="13316" max="13316" width="17.7109375" style="2" customWidth="1"/>
    <col min="13317" max="13322" width="11.7109375" style="2" customWidth="1"/>
    <col min="13323" max="13324" width="8.7109375" style="2" customWidth="1"/>
    <col min="13325" max="13556" width="9.140625" style="2" customWidth="1"/>
    <col min="13557" max="13557" width="5.7109375" style="2" customWidth="1"/>
    <col min="13558" max="13558" width="20.7109375" style="2" customWidth="1"/>
    <col min="13559" max="13559" width="20.42578125" style="2" customWidth="1"/>
    <col min="13560" max="13568" width="10.7109375" style="2"/>
    <col min="13569" max="13569" width="5.7109375" style="2" customWidth="1"/>
    <col min="13570" max="13571" width="23.7109375" style="2" customWidth="1"/>
    <col min="13572" max="13572" width="17.7109375" style="2" customWidth="1"/>
    <col min="13573" max="13578" width="11.7109375" style="2" customWidth="1"/>
    <col min="13579" max="13580" width="8.7109375" style="2" customWidth="1"/>
    <col min="13581" max="13812" width="9.140625" style="2" customWidth="1"/>
    <col min="13813" max="13813" width="5.7109375" style="2" customWidth="1"/>
    <col min="13814" max="13814" width="20.7109375" style="2" customWidth="1"/>
    <col min="13815" max="13815" width="20.42578125" style="2" customWidth="1"/>
    <col min="13816" max="13824" width="10.7109375" style="2"/>
    <col min="13825" max="13825" width="5.7109375" style="2" customWidth="1"/>
    <col min="13826" max="13827" width="23.7109375" style="2" customWidth="1"/>
    <col min="13828" max="13828" width="17.7109375" style="2" customWidth="1"/>
    <col min="13829" max="13834" width="11.7109375" style="2" customWidth="1"/>
    <col min="13835" max="13836" width="8.7109375" style="2" customWidth="1"/>
    <col min="13837" max="14068" width="9.140625" style="2" customWidth="1"/>
    <col min="14069" max="14069" width="5.7109375" style="2" customWidth="1"/>
    <col min="14070" max="14070" width="20.7109375" style="2" customWidth="1"/>
    <col min="14071" max="14071" width="20.42578125" style="2" customWidth="1"/>
    <col min="14072" max="14080" width="10.7109375" style="2"/>
    <col min="14081" max="14081" width="5.7109375" style="2" customWidth="1"/>
    <col min="14082" max="14083" width="23.7109375" style="2" customWidth="1"/>
    <col min="14084" max="14084" width="17.7109375" style="2" customWidth="1"/>
    <col min="14085" max="14090" width="11.7109375" style="2" customWidth="1"/>
    <col min="14091" max="14092" width="8.7109375" style="2" customWidth="1"/>
    <col min="14093" max="14324" width="9.140625" style="2" customWidth="1"/>
    <col min="14325" max="14325" width="5.7109375" style="2" customWidth="1"/>
    <col min="14326" max="14326" width="20.7109375" style="2" customWidth="1"/>
    <col min="14327" max="14327" width="20.42578125" style="2" customWidth="1"/>
    <col min="14328" max="14336" width="10.7109375" style="2"/>
    <col min="14337" max="14337" width="5.7109375" style="2" customWidth="1"/>
    <col min="14338" max="14339" width="23.7109375" style="2" customWidth="1"/>
    <col min="14340" max="14340" width="17.7109375" style="2" customWidth="1"/>
    <col min="14341" max="14346" width="11.7109375" style="2" customWidth="1"/>
    <col min="14347" max="14348" width="8.7109375" style="2" customWidth="1"/>
    <col min="14349" max="14580" width="9.140625" style="2" customWidth="1"/>
    <col min="14581" max="14581" width="5.7109375" style="2" customWidth="1"/>
    <col min="14582" max="14582" width="20.7109375" style="2" customWidth="1"/>
    <col min="14583" max="14583" width="20.42578125" style="2" customWidth="1"/>
    <col min="14584" max="14592" width="10.7109375" style="2"/>
    <col min="14593" max="14593" width="5.7109375" style="2" customWidth="1"/>
    <col min="14594" max="14595" width="23.7109375" style="2" customWidth="1"/>
    <col min="14596" max="14596" width="17.7109375" style="2" customWidth="1"/>
    <col min="14597" max="14602" width="11.7109375" style="2" customWidth="1"/>
    <col min="14603" max="14604" width="8.7109375" style="2" customWidth="1"/>
    <col min="14605" max="14836" width="9.140625" style="2" customWidth="1"/>
    <col min="14837" max="14837" width="5.7109375" style="2" customWidth="1"/>
    <col min="14838" max="14838" width="20.7109375" style="2" customWidth="1"/>
    <col min="14839" max="14839" width="20.42578125" style="2" customWidth="1"/>
    <col min="14840" max="14848" width="10.7109375" style="2"/>
    <col min="14849" max="14849" width="5.7109375" style="2" customWidth="1"/>
    <col min="14850" max="14851" width="23.7109375" style="2" customWidth="1"/>
    <col min="14852" max="14852" width="17.7109375" style="2" customWidth="1"/>
    <col min="14853" max="14858" width="11.7109375" style="2" customWidth="1"/>
    <col min="14859" max="14860" width="8.7109375" style="2" customWidth="1"/>
    <col min="14861" max="15092" width="9.140625" style="2" customWidth="1"/>
    <col min="15093" max="15093" width="5.7109375" style="2" customWidth="1"/>
    <col min="15094" max="15094" width="20.7109375" style="2" customWidth="1"/>
    <col min="15095" max="15095" width="20.42578125" style="2" customWidth="1"/>
    <col min="15096" max="15104" width="10.7109375" style="2"/>
    <col min="15105" max="15105" width="5.7109375" style="2" customWidth="1"/>
    <col min="15106" max="15107" width="23.7109375" style="2" customWidth="1"/>
    <col min="15108" max="15108" width="17.7109375" style="2" customWidth="1"/>
    <col min="15109" max="15114" width="11.7109375" style="2" customWidth="1"/>
    <col min="15115" max="15116" width="8.7109375" style="2" customWidth="1"/>
    <col min="15117" max="15348" width="9.140625" style="2" customWidth="1"/>
    <col min="15349" max="15349" width="5.7109375" style="2" customWidth="1"/>
    <col min="15350" max="15350" width="20.7109375" style="2" customWidth="1"/>
    <col min="15351" max="15351" width="20.42578125" style="2" customWidth="1"/>
    <col min="15352" max="15360" width="10.7109375" style="2"/>
    <col min="15361" max="15361" width="5.7109375" style="2" customWidth="1"/>
    <col min="15362" max="15363" width="23.7109375" style="2" customWidth="1"/>
    <col min="15364" max="15364" width="17.7109375" style="2" customWidth="1"/>
    <col min="15365" max="15370" width="11.7109375" style="2" customWidth="1"/>
    <col min="15371" max="15372" width="8.7109375" style="2" customWidth="1"/>
    <col min="15373" max="15604" width="9.140625" style="2" customWidth="1"/>
    <col min="15605" max="15605" width="5.7109375" style="2" customWidth="1"/>
    <col min="15606" max="15606" width="20.7109375" style="2" customWidth="1"/>
    <col min="15607" max="15607" width="20.42578125" style="2" customWidth="1"/>
    <col min="15608" max="15616" width="10.7109375" style="2"/>
    <col min="15617" max="15617" width="5.7109375" style="2" customWidth="1"/>
    <col min="15618" max="15619" width="23.7109375" style="2" customWidth="1"/>
    <col min="15620" max="15620" width="17.7109375" style="2" customWidth="1"/>
    <col min="15621" max="15626" width="11.7109375" style="2" customWidth="1"/>
    <col min="15627" max="15628" width="8.7109375" style="2" customWidth="1"/>
    <col min="15629" max="15860" width="9.140625" style="2" customWidth="1"/>
    <col min="15861" max="15861" width="5.7109375" style="2" customWidth="1"/>
    <col min="15862" max="15862" width="20.7109375" style="2" customWidth="1"/>
    <col min="15863" max="15863" width="20.42578125" style="2" customWidth="1"/>
    <col min="15864" max="15872" width="10.7109375" style="2"/>
    <col min="15873" max="15873" width="5.7109375" style="2" customWidth="1"/>
    <col min="15874" max="15875" width="23.7109375" style="2" customWidth="1"/>
    <col min="15876" max="15876" width="17.7109375" style="2" customWidth="1"/>
    <col min="15877" max="15882" width="11.7109375" style="2" customWidth="1"/>
    <col min="15883" max="15884" width="8.7109375" style="2" customWidth="1"/>
    <col min="15885" max="16116" width="9.140625" style="2" customWidth="1"/>
    <col min="16117" max="16117" width="5.7109375" style="2" customWidth="1"/>
    <col min="16118" max="16118" width="20.7109375" style="2" customWidth="1"/>
    <col min="16119" max="16119" width="20.42578125" style="2" customWidth="1"/>
    <col min="16120" max="16128" width="10.7109375" style="2"/>
    <col min="16129" max="16129" width="5.7109375" style="2" customWidth="1"/>
    <col min="16130" max="16131" width="23.7109375" style="2" customWidth="1"/>
    <col min="16132" max="16132" width="17.7109375" style="2" customWidth="1"/>
    <col min="16133" max="16138" width="11.7109375" style="2" customWidth="1"/>
    <col min="16139" max="16140" width="8.7109375" style="2" customWidth="1"/>
    <col min="16141" max="16372" width="9.140625" style="2" customWidth="1"/>
    <col min="16373" max="16373" width="5.7109375" style="2" customWidth="1"/>
    <col min="16374" max="16374" width="20.7109375" style="2" customWidth="1"/>
    <col min="16375" max="16375" width="20.42578125" style="2" customWidth="1"/>
    <col min="16376" max="16384" width="10.7109375" style="2"/>
  </cols>
  <sheetData>
    <row r="1" spans="1:15" ht="15.75" x14ac:dyDescent="0.25">
      <c r="A1" s="1" t="s">
        <v>0</v>
      </c>
    </row>
    <row r="2" spans="1:15" x14ac:dyDescent="0.25">
      <c r="A2" s="3" t="s">
        <v>1</v>
      </c>
      <c r="B2" s="3"/>
    </row>
    <row r="3" spans="1:15" ht="15.7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5"/>
      <c r="K3" s="6"/>
      <c r="L3" s="6"/>
      <c r="M3" s="6"/>
      <c r="N3" s="6"/>
      <c r="O3" s="6"/>
    </row>
    <row r="4" spans="1:15" ht="15.75" x14ac:dyDescent="0.25">
      <c r="A4" s="7"/>
      <c r="B4" s="7"/>
      <c r="C4" s="8"/>
      <c r="D4" s="8" t="str">
        <f>'[1]1'!$E$5</f>
        <v>KABUPATEN/KOTA</v>
      </c>
      <c r="E4" s="9" t="str">
        <f>'[1]1'!$F$5</f>
        <v>PASER</v>
      </c>
      <c r="F4" s="7"/>
      <c r="G4" s="7"/>
      <c r="H4" s="7"/>
      <c r="I4" s="7"/>
      <c r="J4" s="7"/>
    </row>
    <row r="5" spans="1:15" ht="15.75" x14ac:dyDescent="0.25">
      <c r="A5" s="7"/>
      <c r="B5" s="7"/>
      <c r="C5" s="8"/>
      <c r="D5" s="8" t="str">
        <f>'[1]1'!$E$6</f>
        <v>TAHUN</v>
      </c>
      <c r="E5" s="9">
        <f>'[1]1'!$F$6</f>
        <v>2022</v>
      </c>
      <c r="F5" s="7"/>
      <c r="G5" s="7"/>
      <c r="H5" s="7"/>
      <c r="I5" s="7"/>
      <c r="J5" s="7"/>
    </row>
    <row r="6" spans="1:15" ht="15.75" thickBot="1" x14ac:dyDescent="0.3">
      <c r="A6" s="10"/>
      <c r="B6" s="10"/>
      <c r="C6" s="10"/>
      <c r="D6" s="10"/>
    </row>
    <row r="7" spans="1:15" x14ac:dyDescent="0.25">
      <c r="A7" s="11" t="s">
        <v>3</v>
      </c>
      <c r="B7" s="12" t="s">
        <v>4</v>
      </c>
      <c r="C7" s="11" t="s">
        <v>5</v>
      </c>
      <c r="D7" s="13" t="s">
        <v>6</v>
      </c>
      <c r="E7" s="14" t="s">
        <v>7</v>
      </c>
      <c r="F7" s="15"/>
      <c r="G7" s="15"/>
      <c r="H7" s="15"/>
      <c r="I7" s="15"/>
      <c r="J7" s="16"/>
    </row>
    <row r="8" spans="1:15" x14ac:dyDescent="0.25">
      <c r="A8" s="11"/>
      <c r="B8" s="12"/>
      <c r="C8" s="11"/>
      <c r="D8" s="13"/>
      <c r="E8" s="17"/>
      <c r="F8" s="18"/>
      <c r="G8" s="18"/>
      <c r="H8" s="18"/>
      <c r="I8" s="18"/>
      <c r="J8" s="19"/>
    </row>
    <row r="9" spans="1:15" ht="15.75" x14ac:dyDescent="0.25">
      <c r="A9" s="11"/>
      <c r="B9" s="12"/>
      <c r="C9" s="11"/>
      <c r="D9" s="13"/>
      <c r="E9" s="20" t="s">
        <v>8</v>
      </c>
      <c r="F9" s="21"/>
      <c r="G9" s="20" t="s">
        <v>9</v>
      </c>
      <c r="H9" s="21"/>
      <c r="I9" s="20" t="s">
        <v>10</v>
      </c>
      <c r="J9" s="22"/>
    </row>
    <row r="10" spans="1:15" ht="23.45" customHeight="1" x14ac:dyDescent="0.25">
      <c r="A10" s="23"/>
      <c r="B10" s="24"/>
      <c r="C10" s="23"/>
      <c r="D10" s="25"/>
      <c r="E10" s="26" t="s">
        <v>11</v>
      </c>
      <c r="F10" s="26" t="s">
        <v>12</v>
      </c>
      <c r="G10" s="26" t="s">
        <v>11</v>
      </c>
      <c r="H10" s="26" t="s">
        <v>12</v>
      </c>
      <c r="I10" s="26" t="s">
        <v>11</v>
      </c>
      <c r="J10" s="26" t="s">
        <v>12</v>
      </c>
    </row>
    <row r="11" spans="1:15" s="28" customFormat="1" ht="12" x14ac:dyDescent="0.25">
      <c r="A11" s="27">
        <v>1</v>
      </c>
      <c r="B11" s="27">
        <v>2</v>
      </c>
      <c r="C11" s="27">
        <v>3</v>
      </c>
      <c r="D11" s="27">
        <v>4</v>
      </c>
      <c r="E11" s="27">
        <v>5</v>
      </c>
      <c r="F11" s="27">
        <v>6</v>
      </c>
      <c r="G11" s="27">
        <v>7</v>
      </c>
      <c r="H11" s="27">
        <v>8</v>
      </c>
      <c r="I11" s="27">
        <v>9</v>
      </c>
      <c r="J11" s="27">
        <v>10</v>
      </c>
    </row>
    <row r="12" spans="1:15" x14ac:dyDescent="0.25">
      <c r="A12" s="29">
        <v>1</v>
      </c>
      <c r="B12" s="30" t="s">
        <v>13</v>
      </c>
      <c r="C12" s="30" t="s">
        <v>13</v>
      </c>
      <c r="D12" s="31">
        <v>17</v>
      </c>
      <c r="E12" s="32">
        <v>14</v>
      </c>
      <c r="F12" s="32">
        <v>82.35294117647058</v>
      </c>
      <c r="G12" s="33">
        <v>0</v>
      </c>
      <c r="H12" s="34">
        <v>0</v>
      </c>
      <c r="I12" s="32">
        <v>14</v>
      </c>
      <c r="J12" s="35">
        <v>82.35294117647058</v>
      </c>
    </row>
    <row r="13" spans="1:15" x14ac:dyDescent="0.25">
      <c r="A13" s="29">
        <v>2</v>
      </c>
      <c r="B13" s="30">
        <v>0</v>
      </c>
      <c r="C13" s="30" t="s">
        <v>14</v>
      </c>
      <c r="D13" s="31">
        <v>8</v>
      </c>
      <c r="E13" s="32">
        <v>10</v>
      </c>
      <c r="F13" s="32">
        <v>125</v>
      </c>
      <c r="G13" s="33">
        <v>0</v>
      </c>
      <c r="H13" s="34">
        <v>0</v>
      </c>
      <c r="I13" s="32">
        <v>10</v>
      </c>
      <c r="J13" s="35">
        <v>125</v>
      </c>
    </row>
    <row r="14" spans="1:15" x14ac:dyDescent="0.25">
      <c r="A14" s="29">
        <v>3</v>
      </c>
      <c r="B14" s="30">
        <v>0</v>
      </c>
      <c r="C14" s="30" t="s">
        <v>15</v>
      </c>
      <c r="D14" s="31">
        <v>4</v>
      </c>
      <c r="E14" s="32">
        <v>4</v>
      </c>
      <c r="F14" s="32">
        <v>100</v>
      </c>
      <c r="G14" s="33">
        <v>0</v>
      </c>
      <c r="H14" s="34">
        <v>0</v>
      </c>
      <c r="I14" s="32">
        <v>4</v>
      </c>
      <c r="J14" s="35">
        <v>100</v>
      </c>
    </row>
    <row r="15" spans="1:15" x14ac:dyDescent="0.25">
      <c r="A15" s="29">
        <v>4</v>
      </c>
      <c r="B15" s="30" t="s">
        <v>16</v>
      </c>
      <c r="C15" s="30" t="s">
        <v>16</v>
      </c>
      <c r="D15" s="31">
        <v>7</v>
      </c>
      <c r="E15" s="36">
        <v>7</v>
      </c>
      <c r="F15" s="32">
        <v>100</v>
      </c>
      <c r="G15" s="37">
        <v>0</v>
      </c>
      <c r="H15" s="34">
        <v>0</v>
      </c>
      <c r="I15" s="32">
        <v>7</v>
      </c>
      <c r="J15" s="35">
        <v>100</v>
      </c>
    </row>
    <row r="16" spans="1:15" x14ac:dyDescent="0.25">
      <c r="A16" s="29">
        <v>5</v>
      </c>
      <c r="B16" s="30">
        <v>0</v>
      </c>
      <c r="C16" s="30" t="s">
        <v>17</v>
      </c>
      <c r="D16" s="31">
        <v>2</v>
      </c>
      <c r="E16" s="32">
        <v>2</v>
      </c>
      <c r="F16" s="32">
        <v>100</v>
      </c>
      <c r="G16" s="33">
        <v>0</v>
      </c>
      <c r="H16" s="34">
        <v>0</v>
      </c>
      <c r="I16" s="32">
        <v>2</v>
      </c>
      <c r="J16" s="35">
        <v>100</v>
      </c>
    </row>
    <row r="17" spans="1:10" x14ac:dyDescent="0.25">
      <c r="A17" s="29">
        <v>6</v>
      </c>
      <c r="B17" s="30" t="s">
        <v>18</v>
      </c>
      <c r="C17" s="30" t="s">
        <v>18</v>
      </c>
      <c r="D17" s="31">
        <v>7</v>
      </c>
      <c r="E17" s="36">
        <v>7</v>
      </c>
      <c r="F17" s="32">
        <v>100</v>
      </c>
      <c r="G17" s="33">
        <v>0</v>
      </c>
      <c r="H17" s="34">
        <v>0</v>
      </c>
      <c r="I17" s="32">
        <v>7</v>
      </c>
      <c r="J17" s="35">
        <v>100</v>
      </c>
    </row>
    <row r="18" spans="1:10" x14ac:dyDescent="0.25">
      <c r="A18" s="29">
        <v>7</v>
      </c>
      <c r="B18" s="30">
        <v>0</v>
      </c>
      <c r="C18" s="30" t="s">
        <v>19</v>
      </c>
      <c r="D18" s="31">
        <v>0</v>
      </c>
      <c r="E18" s="32">
        <v>0</v>
      </c>
      <c r="F18" s="32" t="e">
        <v>#DIV/0!</v>
      </c>
      <c r="G18" s="33">
        <v>0</v>
      </c>
      <c r="H18" s="34" t="e">
        <v>#DIV/0!</v>
      </c>
      <c r="I18" s="32">
        <v>0</v>
      </c>
      <c r="J18" s="35" t="e">
        <v>#DIV/0!</v>
      </c>
    </row>
    <row r="19" spans="1:10" x14ac:dyDescent="0.25">
      <c r="A19" s="29">
        <v>8</v>
      </c>
      <c r="B19" s="30">
        <v>0</v>
      </c>
      <c r="C19" s="30" t="s">
        <v>20</v>
      </c>
      <c r="D19" s="31">
        <v>2</v>
      </c>
      <c r="E19" s="36">
        <v>2</v>
      </c>
      <c r="F19" s="32">
        <v>100</v>
      </c>
      <c r="G19" s="37">
        <v>0</v>
      </c>
      <c r="H19" s="34">
        <v>0</v>
      </c>
      <c r="I19" s="32">
        <v>2</v>
      </c>
      <c r="J19" s="35">
        <v>100</v>
      </c>
    </row>
    <row r="20" spans="1:10" x14ac:dyDescent="0.25">
      <c r="A20" s="29">
        <v>9</v>
      </c>
      <c r="B20" s="30" t="s">
        <v>21</v>
      </c>
      <c r="C20" s="30" t="s">
        <v>22</v>
      </c>
      <c r="D20" s="31">
        <v>3</v>
      </c>
      <c r="E20" s="32">
        <v>3</v>
      </c>
      <c r="F20" s="32">
        <v>100</v>
      </c>
      <c r="G20" s="33">
        <v>0</v>
      </c>
      <c r="H20" s="34">
        <v>0</v>
      </c>
      <c r="I20" s="32">
        <v>3</v>
      </c>
      <c r="J20" s="35">
        <v>100</v>
      </c>
    </row>
    <row r="21" spans="1:10" x14ac:dyDescent="0.25">
      <c r="A21" s="29">
        <v>10</v>
      </c>
      <c r="B21" s="30">
        <v>0</v>
      </c>
      <c r="C21" s="30" t="s">
        <v>23</v>
      </c>
      <c r="D21" s="31">
        <v>1</v>
      </c>
      <c r="E21" s="32">
        <v>1</v>
      </c>
      <c r="F21" s="32">
        <v>100</v>
      </c>
      <c r="G21" s="33">
        <v>0</v>
      </c>
      <c r="H21" s="34">
        <v>0</v>
      </c>
      <c r="I21" s="32">
        <v>1</v>
      </c>
      <c r="J21" s="35">
        <v>100</v>
      </c>
    </row>
    <row r="22" spans="1:10" x14ac:dyDescent="0.25">
      <c r="A22" s="29">
        <v>11</v>
      </c>
      <c r="B22" s="30">
        <v>0</v>
      </c>
      <c r="C22" s="30" t="s">
        <v>24</v>
      </c>
      <c r="D22" s="31">
        <v>6</v>
      </c>
      <c r="E22" s="36">
        <v>4</v>
      </c>
      <c r="F22" s="32">
        <v>66.666666666666657</v>
      </c>
      <c r="G22" s="37">
        <v>2</v>
      </c>
      <c r="H22" s="34">
        <v>33.333333333333329</v>
      </c>
      <c r="I22" s="32">
        <v>6</v>
      </c>
      <c r="J22" s="35">
        <v>100</v>
      </c>
    </row>
    <row r="23" spans="1:10" x14ac:dyDescent="0.25">
      <c r="A23" s="29">
        <v>12</v>
      </c>
      <c r="B23" s="30" t="s">
        <v>25</v>
      </c>
      <c r="C23" s="30" t="s">
        <v>26</v>
      </c>
      <c r="D23" s="31">
        <v>5</v>
      </c>
      <c r="E23" s="32">
        <v>5</v>
      </c>
      <c r="F23" s="32">
        <v>100</v>
      </c>
      <c r="G23" s="33">
        <v>0</v>
      </c>
      <c r="H23" s="34">
        <v>0</v>
      </c>
      <c r="I23" s="32">
        <v>5</v>
      </c>
      <c r="J23" s="35">
        <v>100</v>
      </c>
    </row>
    <row r="24" spans="1:10" x14ac:dyDescent="0.25">
      <c r="A24" s="29">
        <v>13</v>
      </c>
      <c r="B24" s="30">
        <v>0</v>
      </c>
      <c r="C24" s="30" t="s">
        <v>27</v>
      </c>
      <c r="D24" s="31">
        <v>5</v>
      </c>
      <c r="E24" s="32">
        <v>5</v>
      </c>
      <c r="F24" s="32">
        <v>100</v>
      </c>
      <c r="G24" s="33">
        <v>0</v>
      </c>
      <c r="H24" s="34">
        <v>0</v>
      </c>
      <c r="I24" s="32">
        <v>5</v>
      </c>
      <c r="J24" s="35">
        <v>100</v>
      </c>
    </row>
    <row r="25" spans="1:10" x14ac:dyDescent="0.25">
      <c r="A25" s="29">
        <v>14</v>
      </c>
      <c r="B25" s="30">
        <v>0</v>
      </c>
      <c r="C25" s="30" t="s">
        <v>28</v>
      </c>
      <c r="D25" s="31">
        <v>7</v>
      </c>
      <c r="E25" s="32">
        <v>6</v>
      </c>
      <c r="F25" s="32">
        <v>85.714285714285708</v>
      </c>
      <c r="G25" s="33">
        <v>0</v>
      </c>
      <c r="H25" s="34">
        <v>0</v>
      </c>
      <c r="I25" s="32">
        <v>6</v>
      </c>
      <c r="J25" s="35">
        <v>85.714285714285708</v>
      </c>
    </row>
    <row r="26" spans="1:10" x14ac:dyDescent="0.25">
      <c r="A26" s="29">
        <v>15</v>
      </c>
      <c r="B26" s="30" t="s">
        <v>29</v>
      </c>
      <c r="C26" s="30" t="s">
        <v>30</v>
      </c>
      <c r="D26" s="31">
        <v>7</v>
      </c>
      <c r="E26" s="32">
        <v>5</v>
      </c>
      <c r="F26" s="32">
        <v>71.428571428571431</v>
      </c>
      <c r="G26" s="33">
        <v>0</v>
      </c>
      <c r="H26" s="34">
        <v>0</v>
      </c>
      <c r="I26" s="32">
        <v>5</v>
      </c>
      <c r="J26" s="35">
        <v>71.428571428571431</v>
      </c>
    </row>
    <row r="27" spans="1:10" x14ac:dyDescent="0.25">
      <c r="A27" s="29">
        <v>16</v>
      </c>
      <c r="B27" s="30" t="s">
        <v>31</v>
      </c>
      <c r="C27" s="30" t="s">
        <v>31</v>
      </c>
      <c r="D27" s="31">
        <v>0</v>
      </c>
      <c r="E27" s="32">
        <v>0</v>
      </c>
      <c r="F27" s="32" t="e">
        <v>#DIV/0!</v>
      </c>
      <c r="G27" s="33">
        <v>0</v>
      </c>
      <c r="H27" s="34" t="e">
        <v>#DIV/0!</v>
      </c>
      <c r="I27" s="32">
        <v>0</v>
      </c>
      <c r="J27" s="35" t="e">
        <v>#DIV/0!</v>
      </c>
    </row>
    <row r="28" spans="1:10" x14ac:dyDescent="0.25">
      <c r="A28" s="29">
        <v>17</v>
      </c>
      <c r="B28" s="30" t="s">
        <v>32</v>
      </c>
      <c r="C28" s="30" t="s">
        <v>32</v>
      </c>
      <c r="D28" s="31">
        <v>4</v>
      </c>
      <c r="E28" s="32">
        <v>4</v>
      </c>
      <c r="F28" s="32">
        <v>100</v>
      </c>
      <c r="G28" s="33">
        <v>0</v>
      </c>
      <c r="H28" s="34">
        <v>0</v>
      </c>
      <c r="I28" s="32">
        <v>4</v>
      </c>
      <c r="J28" s="35">
        <v>100</v>
      </c>
    </row>
    <row r="29" spans="1:10" x14ac:dyDescent="0.25">
      <c r="A29" s="29">
        <v>18</v>
      </c>
      <c r="B29" s="30" t="s">
        <v>33</v>
      </c>
      <c r="C29" s="30" t="s">
        <v>33</v>
      </c>
      <c r="D29" s="31">
        <v>0</v>
      </c>
      <c r="E29" s="32">
        <v>0</v>
      </c>
      <c r="F29" s="32" t="e">
        <v>#DIV/0!</v>
      </c>
      <c r="G29" s="33">
        <v>0</v>
      </c>
      <c r="H29" s="34" t="e">
        <v>#DIV/0!</v>
      </c>
      <c r="I29" s="32">
        <v>0</v>
      </c>
      <c r="J29" s="35" t="e">
        <v>#DIV/0!</v>
      </c>
    </row>
    <row r="30" spans="1:10" x14ac:dyDescent="0.25">
      <c r="A30" s="29">
        <v>19</v>
      </c>
      <c r="B30" s="30" t="s">
        <v>34</v>
      </c>
      <c r="C30" s="30" t="s">
        <v>34</v>
      </c>
      <c r="D30" s="31">
        <v>1</v>
      </c>
      <c r="E30" s="32">
        <v>1</v>
      </c>
      <c r="F30" s="32">
        <v>100</v>
      </c>
      <c r="G30" s="33">
        <v>0</v>
      </c>
      <c r="H30" s="34">
        <v>0</v>
      </c>
      <c r="I30" s="32">
        <v>1</v>
      </c>
      <c r="J30" s="35">
        <v>100</v>
      </c>
    </row>
    <row r="31" spans="1:10" x14ac:dyDescent="0.25">
      <c r="A31" s="29">
        <v>20</v>
      </c>
      <c r="B31" s="35" t="s">
        <v>35</v>
      </c>
      <c r="C31" s="35" t="s">
        <v>36</v>
      </c>
      <c r="D31" s="31">
        <v>65</v>
      </c>
      <c r="E31" s="32">
        <v>65</v>
      </c>
      <c r="F31" s="32">
        <v>100</v>
      </c>
      <c r="G31" s="33"/>
      <c r="H31" s="34"/>
      <c r="I31" s="32"/>
      <c r="J31" s="35"/>
    </row>
    <row r="32" spans="1:10" x14ac:dyDescent="0.25">
      <c r="A32" s="29"/>
      <c r="B32" s="35"/>
      <c r="C32" s="35" t="s">
        <v>37</v>
      </c>
      <c r="D32" s="31"/>
      <c r="E32" s="32"/>
      <c r="F32" s="32"/>
      <c r="G32" s="33"/>
      <c r="H32" s="34"/>
      <c r="I32" s="32"/>
      <c r="J32" s="35"/>
    </row>
    <row r="33" spans="1:10" x14ac:dyDescent="0.25">
      <c r="A33" s="38"/>
      <c r="B33" s="39"/>
      <c r="C33" s="39"/>
      <c r="D33" s="40"/>
      <c r="E33" s="41"/>
      <c r="F33" s="41"/>
      <c r="G33" s="42"/>
      <c r="H33" s="43"/>
      <c r="I33" s="41"/>
      <c r="J33" s="39"/>
    </row>
    <row r="34" spans="1:10" x14ac:dyDescent="0.25">
      <c r="A34" s="38"/>
      <c r="B34" s="39"/>
      <c r="C34" s="39"/>
      <c r="D34" s="40"/>
      <c r="E34" s="41"/>
      <c r="F34" s="41"/>
      <c r="G34" s="42"/>
      <c r="H34" s="43"/>
      <c r="I34" s="41"/>
      <c r="J34" s="39"/>
    </row>
    <row r="35" spans="1:10" ht="18.75" customHeight="1" x14ac:dyDescent="0.25">
      <c r="A35" s="44" t="s">
        <v>38</v>
      </c>
      <c r="B35" s="45"/>
      <c r="C35" s="46"/>
      <c r="D35" s="47">
        <f>SUM(D12:D34)</f>
        <v>151</v>
      </c>
      <c r="E35" s="48">
        <f>SUM(E12:E34)</f>
        <v>145</v>
      </c>
      <c r="F35" s="48">
        <f>E35/D35*100</f>
        <v>96.026490066225165</v>
      </c>
      <c r="G35" s="48">
        <f>SUM(G12:G34)</f>
        <v>2</v>
      </c>
      <c r="H35" s="49">
        <f>G35/D35*100</f>
        <v>1.3245033112582782</v>
      </c>
      <c r="I35" s="48">
        <f>E35+G35</f>
        <v>147</v>
      </c>
      <c r="J35" s="50">
        <f>I35/D35*100</f>
        <v>97.350993377483448</v>
      </c>
    </row>
    <row r="36" spans="1:10" x14ac:dyDescent="0.25">
      <c r="B36" s="51"/>
      <c r="C36" s="51"/>
      <c r="D36" s="51"/>
    </row>
    <row r="37" spans="1:10" x14ac:dyDescent="0.25">
      <c r="A37" s="52" t="s">
        <v>39</v>
      </c>
    </row>
    <row r="38" spans="1:10" x14ac:dyDescent="0.25">
      <c r="B38" s="53"/>
    </row>
    <row r="39" spans="1:10" x14ac:dyDescent="0.25">
      <c r="B39" s="53"/>
    </row>
  </sheetData>
  <mergeCells count="9">
    <mergeCell ref="A3:I3"/>
    <mergeCell ref="A7:A10"/>
    <mergeCell ref="B7:B10"/>
    <mergeCell ref="C7:C10"/>
    <mergeCell ref="D7:D10"/>
    <mergeCell ref="E7:J8"/>
    <mergeCell ref="E9:F9"/>
    <mergeCell ref="G9:H9"/>
    <mergeCell ref="I9:J9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63</vt:lpstr>
      <vt:lpstr>'63'!Print_Area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dinkes</dc:creator>
  <cp:lastModifiedBy>dinkes dinkes</cp:lastModifiedBy>
  <dcterms:created xsi:type="dcterms:W3CDTF">2023-07-18T05:00:55Z</dcterms:created>
  <dcterms:modified xsi:type="dcterms:W3CDTF">2023-07-18T05:01:11Z</dcterms:modified>
</cp:coreProperties>
</file>