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9795"/>
  </bookViews>
  <sheets>
    <sheet name="Sheet1" sheetId="1" r:id="rId1"/>
  </sheets>
  <externalReferences>
    <externalReference r:id="rId2"/>
  </externalReferences>
  <definedNames>
    <definedName name="_xlnm.Print_Area" localSheetId="0">Sheet1!$A$1:$H$16</definedName>
  </definedNames>
  <calcPr calcId="145621"/>
</workbook>
</file>

<file path=xl/calcChain.xml><?xml version="1.0" encoding="utf-8"?>
<calcChain xmlns="http://schemas.openxmlformats.org/spreadsheetml/2006/main">
  <c r="G14" i="1" l="1"/>
  <c r="F14" i="1"/>
  <c r="H14" i="1" s="1"/>
  <c r="E14" i="1"/>
  <c r="E13" i="1" s="1"/>
  <c r="D14" i="1"/>
  <c r="C14" i="1"/>
  <c r="D13" i="1"/>
  <c r="C13" i="1"/>
  <c r="G12" i="1"/>
  <c r="F12" i="1"/>
  <c r="H12" i="1" s="1"/>
  <c r="E12" i="1"/>
  <c r="D12" i="1"/>
  <c r="C12" i="1"/>
  <c r="G11" i="1"/>
  <c r="F11" i="1"/>
  <c r="E11" i="1"/>
  <c r="D11" i="1"/>
  <c r="D10" i="1" s="1"/>
  <c r="C11" i="1"/>
  <c r="H11" i="1" s="1"/>
  <c r="F10" i="1"/>
  <c r="E10" i="1"/>
  <c r="G9" i="1"/>
  <c r="F9" i="1"/>
  <c r="E9" i="1"/>
  <c r="D9" i="1"/>
  <c r="C9" i="1"/>
  <c r="H9" i="1" s="1"/>
  <c r="G8" i="1"/>
  <c r="F8" i="1"/>
  <c r="H8" i="1" s="1"/>
  <c r="E8" i="1"/>
  <c r="D8" i="1"/>
  <c r="C8" i="1"/>
  <c r="G7" i="1"/>
  <c r="F7" i="1"/>
  <c r="E7" i="1"/>
  <c r="D7" i="1"/>
  <c r="C7" i="1"/>
  <c r="H7" i="1" s="1"/>
  <c r="G6" i="1"/>
  <c r="F6" i="1"/>
  <c r="H6" i="1" s="1"/>
  <c r="E6" i="1"/>
  <c r="E5" i="1" s="1"/>
  <c r="E4" i="1" s="1"/>
  <c r="D6" i="1"/>
  <c r="C6" i="1"/>
  <c r="D5" i="1"/>
  <c r="D4" i="1" s="1"/>
  <c r="C5" i="1"/>
  <c r="C4" i="1" l="1"/>
  <c r="C10" i="1"/>
  <c r="H10" i="1" s="1"/>
  <c r="G10" i="1"/>
  <c r="F5" i="1"/>
  <c r="F13" i="1"/>
  <c r="H13" i="1" l="1"/>
  <c r="G13" i="1"/>
  <c r="H5" i="1"/>
  <c r="G5" i="1"/>
  <c r="F4" i="1"/>
  <c r="H4" i="1" l="1"/>
  <c r="G4" i="1"/>
</calcChain>
</file>

<file path=xl/sharedStrings.xml><?xml version="1.0" encoding="utf-8"?>
<sst xmlns="http://schemas.openxmlformats.org/spreadsheetml/2006/main" count="29" uniqueCount="29">
  <si>
    <t>KODE REKENING</t>
  </si>
  <si>
    <t>URAIAN</t>
  </si>
  <si>
    <t>ANGGARAN</t>
  </si>
  <si>
    <t>s/d PERIODE LALU (Rp)</t>
  </si>
  <si>
    <t>PERIODE SEKARANG (Rp)</t>
  </si>
  <si>
    <t>s/d PERIODE SEKARANG (Rp)</t>
  </si>
  <si>
    <t>PRESENTASE</t>
  </si>
  <si>
    <t>LEBIH ( KURANG )</t>
  </si>
  <si>
    <t>PENDAPATAN</t>
  </si>
  <si>
    <t>4 . 1</t>
  </si>
  <si>
    <t>PENDAPATAN ASLI DAERAH</t>
  </si>
  <si>
    <t>4. 1 . 1</t>
  </si>
  <si>
    <t>Pajak Daerah</t>
  </si>
  <si>
    <t>4 . 1 . 2</t>
  </si>
  <si>
    <t>Retribusi Daerah</t>
  </si>
  <si>
    <t>4 . 1 . 3</t>
  </si>
  <si>
    <t>Hasil Pengelolaan Kekayaan Daerah Yang Dipisahkan</t>
  </si>
  <si>
    <t>4 . 1 . 4</t>
  </si>
  <si>
    <t>Lain-lain Pendapatan Asli Daerah Yang Sah</t>
  </si>
  <si>
    <t>4 . 2</t>
  </si>
  <si>
    <t>PENDAPATAN TRANSFER</t>
  </si>
  <si>
    <t>4. 2 . 1</t>
  </si>
  <si>
    <t>Pendapatan Transfer Pemerintah Pusat</t>
  </si>
  <si>
    <t>4 . 2 . 2</t>
  </si>
  <si>
    <t>Pendapatan Transfer Antar Daerah</t>
  </si>
  <si>
    <t>4 . 3</t>
  </si>
  <si>
    <t>LAIN-LAIN PENDAPATAN DAERAH YANG SAH</t>
  </si>
  <si>
    <t>4 . 3 . 1</t>
  </si>
  <si>
    <t>Pendapatan Hibah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</si>
</sst>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name val="Tahoma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6">
    <xf numFmtId="0" fontId="0" fillId="0" borderId="0">
      <alignment vertical="top"/>
    </xf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" fillId="0" borderId="0" applyNumberFormat="0" applyFill="0" applyBorder="0" applyAlignment="0" applyProtection="0">
      <alignment vertical="top"/>
    </xf>
    <xf numFmtId="0" fontId="15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5" applyNumberFormat="0" applyAlignment="0" applyProtection="0"/>
    <xf numFmtId="0" fontId="21" fillId="0" borderId="10" applyNumberFormat="0" applyFill="0" applyAlignment="0" applyProtection="0"/>
    <xf numFmtId="0" fontId="22" fillId="8" borderId="0" applyNumberFormat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5" borderId="11" applyNumberFormat="0" applyFont="0" applyAlignment="0" applyProtection="0"/>
    <xf numFmtId="0" fontId="23" fillId="16" borderId="12" applyNumberFormat="0" applyAlignment="0" applyProtection="0"/>
    <xf numFmtId="0" fontId="1" fillId="0" borderId="0" applyNumberFormat="0" applyFill="0" applyBorder="0" applyAlignment="0" applyProtection="0">
      <alignment vertical="top"/>
    </xf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6" fillId="0" borderId="0" applyNumberFormat="0" applyFill="0" applyBorder="0" applyAlignment="0" applyProtection="0"/>
  </cellStyleXfs>
  <cellXfs count="37">
    <xf numFmtId="0" fontId="0" fillId="0" borderId="0" xfId="0">
      <alignment vertical="top"/>
    </xf>
    <xf numFmtId="0" fontId="2" fillId="0" borderId="0" xfId="0" applyFo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 readingOrder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readingOrder="1"/>
    </xf>
    <xf numFmtId="0" fontId="5" fillId="0" borderId="1" xfId="0" applyFont="1" applyBorder="1" applyAlignment="1">
      <alignment horizontal="center" vertical="center" readingOrder="1"/>
    </xf>
    <xf numFmtId="0" fontId="3" fillId="0" borderId="0" xfId="0" applyFont="1" applyAlignment="1">
      <alignment horizontal="center" vertical="center" readingOrder="1"/>
    </xf>
    <xf numFmtId="0" fontId="3" fillId="0" borderId="0" xfId="0" applyFont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 vertical="center" readingOrder="1"/>
    </xf>
    <xf numFmtId="0" fontId="4" fillId="2" borderId="2" xfId="0" applyFont="1" applyFill="1" applyBorder="1" applyAlignment="1">
      <alignment horizontal="left" vertical="center" readingOrder="1"/>
    </xf>
    <xf numFmtId="39" fontId="4" fillId="2" borderId="2" xfId="0" applyNumberFormat="1" applyFont="1" applyFill="1" applyBorder="1" applyAlignment="1">
      <alignment horizontal="right" vertical="top"/>
    </xf>
    <xf numFmtId="0" fontId="3" fillId="2" borderId="0" xfId="0" applyFont="1" applyFill="1" applyAlignment="1">
      <alignment vertical="center" readingOrder="1"/>
    </xf>
    <xf numFmtId="0" fontId="3" fillId="2" borderId="0" xfId="0" applyFont="1" applyFill="1" applyAlignment="1">
      <alignment vertical="center" wrapText="1" readingOrder="1"/>
    </xf>
    <xf numFmtId="0" fontId="2" fillId="2" borderId="0" xfId="0" applyFont="1" applyFill="1" applyAlignment="1">
      <alignment vertical="center"/>
    </xf>
    <xf numFmtId="0" fontId="4" fillId="2" borderId="2" xfId="0" applyFont="1" applyFill="1" applyBorder="1" applyAlignment="1">
      <alignment vertical="top"/>
    </xf>
    <xf numFmtId="0" fontId="6" fillId="2" borderId="2" xfId="0" applyFont="1" applyFill="1" applyBorder="1" applyAlignment="1">
      <alignment vertical="top"/>
    </xf>
    <xf numFmtId="0" fontId="6" fillId="2" borderId="2" xfId="0" applyFont="1" applyFill="1" applyBorder="1" applyAlignment="1">
      <alignment horizontal="left" vertical="center" readingOrder="1"/>
    </xf>
    <xf numFmtId="39" fontId="7" fillId="2" borderId="2" xfId="0" applyNumberFormat="1" applyFont="1" applyFill="1" applyBorder="1" applyAlignment="1">
      <alignment horizontal="right" vertical="top"/>
    </xf>
    <xf numFmtId="39" fontId="6" fillId="2" borderId="2" xfId="0" applyNumberFormat="1" applyFont="1" applyFill="1" applyBorder="1" applyAlignment="1">
      <alignment horizontal="right" vertical="top"/>
    </xf>
    <xf numFmtId="0" fontId="4" fillId="2" borderId="2" xfId="0" applyFont="1" applyFill="1" applyBorder="1" applyAlignment="1">
      <alignment vertical="top" readingOrder="1"/>
    </xf>
    <xf numFmtId="0" fontId="6" fillId="2" borderId="2" xfId="0" applyFont="1" applyFill="1" applyBorder="1" applyAlignment="1">
      <alignment vertical="top" readingOrder="1"/>
    </xf>
    <xf numFmtId="0" fontId="8" fillId="2" borderId="0" xfId="0" applyFont="1" applyFill="1" applyAlignment="1">
      <alignment vertical="top"/>
    </xf>
    <xf numFmtId="0" fontId="8" fillId="2" borderId="0" xfId="0" applyFont="1" applyFill="1">
      <alignment vertical="top"/>
    </xf>
    <xf numFmtId="0" fontId="2" fillId="2" borderId="0" xfId="0" applyFont="1" applyFill="1" applyAlignment="1">
      <alignment vertical="top"/>
    </xf>
    <xf numFmtId="0" fontId="2" fillId="2" borderId="0" xfId="0" applyFont="1" applyFill="1">
      <alignment vertical="top"/>
    </xf>
    <xf numFmtId="0" fontId="6" fillId="2" borderId="3" xfId="0" applyFont="1" applyFill="1" applyBorder="1" applyAlignment="1">
      <alignment vertical="top"/>
    </xf>
    <xf numFmtId="39" fontId="6" fillId="2" borderId="3" xfId="0" applyNumberFormat="1" applyFont="1" applyFill="1" applyBorder="1" applyAlignment="1">
      <alignment horizontal="right" vertical="top"/>
    </xf>
    <xf numFmtId="0" fontId="6" fillId="0" borderId="4" xfId="0" applyFont="1" applyBorder="1" applyAlignment="1">
      <alignment vertical="top"/>
    </xf>
    <xf numFmtId="0" fontId="7" fillId="0" borderId="0" xfId="0" applyFont="1" applyAlignment="1">
      <alignment vertical="top"/>
    </xf>
    <xf numFmtId="39" fontId="7" fillId="0" borderId="0" xfId="0" applyNumberFormat="1" applyFont="1" applyAlignment="1">
      <alignment horizontal="right" vertical="top"/>
    </xf>
    <xf numFmtId="0" fontId="2" fillId="0" borderId="0" xfId="0" applyFont="1" applyBorder="1" applyAlignment="1">
      <alignment vertical="top"/>
    </xf>
    <xf numFmtId="0" fontId="7" fillId="0" borderId="0" xfId="0" applyFont="1" applyAlignment="1">
      <alignment vertical="top" readingOrder="1"/>
    </xf>
    <xf numFmtId="0" fontId="9" fillId="0" borderId="0" xfId="0" applyFont="1" applyAlignment="1">
      <alignment vertical="top" readingOrder="1"/>
    </xf>
    <xf numFmtId="0" fontId="9" fillId="0" borderId="0" xfId="0" applyFont="1" applyAlignment="1">
      <alignment vertical="top" wrapText="1" readingOrder="1"/>
    </xf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lLevel_0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3" xfId="39"/>
    <cellStyle name="Note 2" xfId="40"/>
    <cellStyle name="Output 2" xfId="41"/>
    <cellStyle name="RowLevel_0" xfId="42"/>
    <cellStyle name="Title 2" xfId="43"/>
    <cellStyle name="Total 2" xfId="44"/>
    <cellStyle name="Warning Text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760</xdr:row>
      <xdr:rowOff>0</xdr:rowOff>
    </xdr:from>
    <xdr:to>
      <xdr:col>0</xdr:col>
      <xdr:colOff>673894</xdr:colOff>
      <xdr:row>760</xdr:row>
      <xdr:rowOff>114300</xdr:rowOff>
    </xdr:to>
    <xdr:pic>
      <xdr:nvPicPr>
        <xdr:cNvPr id="2" name="Picture -5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4894300"/>
          <a:ext cx="673894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is/Downloads/laporan_realisasi%20April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4.1.1"/>
      <sheetName val="4.1.2"/>
      <sheetName val="4.1.3"/>
      <sheetName val="4.1.4"/>
      <sheetName val="4.2.1"/>
      <sheetName val="4.2.2"/>
      <sheetName val="4.2.3"/>
      <sheetName val="target"/>
      <sheetName val="Sheet3"/>
    </sheetNames>
    <sheetDataSet>
      <sheetData sheetId="0"/>
      <sheetData sheetId="1">
        <row r="36">
          <cell r="D36">
            <v>44142500000</v>
          </cell>
          <cell r="E36">
            <v>9984212669.7000008</v>
          </cell>
          <cell r="F36">
            <v>2327996234</v>
          </cell>
          <cell r="G36">
            <v>12312208903.700001</v>
          </cell>
          <cell r="H36">
            <v>27.891961043665404</v>
          </cell>
        </row>
      </sheetData>
      <sheetData sheetId="2">
        <row r="42">
          <cell r="E42">
            <v>10567838250</v>
          </cell>
          <cell r="F42">
            <v>2391272028.6999998</v>
          </cell>
          <cell r="G42">
            <v>333532237.58999991</v>
          </cell>
          <cell r="H42">
            <v>2724804266.29</v>
          </cell>
          <cell r="I42">
            <v>25.783932359960183</v>
          </cell>
        </row>
      </sheetData>
      <sheetData sheetId="3">
        <row r="11">
          <cell r="D11">
            <v>5000000000</v>
          </cell>
          <cell r="E11">
            <v>0</v>
          </cell>
          <cell r="F11">
            <v>0</v>
          </cell>
          <cell r="G11">
            <v>6291746564.8199997</v>
          </cell>
          <cell r="H11">
            <v>125.8349312964</v>
          </cell>
        </row>
      </sheetData>
      <sheetData sheetId="4">
        <row r="33">
          <cell r="D33">
            <v>102117668000</v>
          </cell>
          <cell r="E33">
            <v>4173234792.7600002</v>
          </cell>
          <cell r="F33">
            <v>1618785679.3199999</v>
          </cell>
          <cell r="G33">
            <v>6652070825.0100002</v>
          </cell>
        </row>
      </sheetData>
      <sheetData sheetId="5">
        <row r="57">
          <cell r="E57">
            <v>2195201573750</v>
          </cell>
          <cell r="F57">
            <v>338689348950</v>
          </cell>
          <cell r="G57">
            <v>0</v>
          </cell>
          <cell r="H57">
            <v>325568108950</v>
          </cell>
          <cell r="I57">
            <v>14.830898120842786</v>
          </cell>
        </row>
      </sheetData>
      <sheetData sheetId="6">
        <row r="21">
          <cell r="E21">
            <v>621689181290</v>
          </cell>
          <cell r="F21">
            <v>57775134000</v>
          </cell>
          <cell r="G21">
            <v>0</v>
          </cell>
          <cell r="H21">
            <v>57775134000</v>
          </cell>
          <cell r="I21">
            <v>9.2932506691072003</v>
          </cell>
        </row>
      </sheetData>
      <sheetData sheetId="7">
        <row r="8">
          <cell r="E8">
            <v>10354128400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outlinePr summaryBelow="0" summaryRight="0"/>
    <pageSetUpPr autoPageBreaks="0"/>
  </sheetPr>
  <dimension ref="A1:L760"/>
  <sheetViews>
    <sheetView showGridLines="0" tabSelected="1" showOutlineSymbols="0" view="pageBreakPreview" zoomScale="80" zoomScaleNormal="100" zoomScaleSheetLayoutView="80" workbookViewId="0">
      <selection activeCell="E22" sqref="E22"/>
    </sheetView>
  </sheetViews>
  <sheetFormatPr defaultColWidth="7.7109375" defaultRowHeight="15" customHeight="1" x14ac:dyDescent="0.2"/>
  <cols>
    <col min="1" max="1" width="10.7109375" style="1" customWidth="1"/>
    <col min="2" max="2" width="47" style="2" customWidth="1"/>
    <col min="3" max="3" width="24.28515625" style="1" customWidth="1"/>
    <col min="4" max="4" width="20.42578125" style="2" customWidth="1"/>
    <col min="5" max="5" width="21.85546875" style="2" customWidth="1"/>
    <col min="6" max="6" width="24" style="2" customWidth="1"/>
    <col min="7" max="7" width="12.28515625" style="2" customWidth="1"/>
    <col min="8" max="8" width="22.5703125" style="2" customWidth="1"/>
    <col min="9" max="16384" width="7.7109375" style="1"/>
  </cols>
  <sheetData>
    <row r="1" spans="1:12" ht="15" customHeight="1" thickBot="1" x14ac:dyDescent="0.25">
      <c r="D1" s="3"/>
      <c r="E1" s="3"/>
      <c r="F1" s="3"/>
    </row>
    <row r="2" spans="1:12" s="9" customFormat="1" ht="30" customHeight="1" thickBot="1" x14ac:dyDescent="0.25">
      <c r="A2" s="4" t="s">
        <v>0</v>
      </c>
      <c r="B2" s="5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6" t="s">
        <v>6</v>
      </c>
      <c r="H2" s="5" t="s">
        <v>7</v>
      </c>
      <c r="I2" s="7"/>
      <c r="J2" s="7"/>
      <c r="K2" s="8"/>
      <c r="L2" s="8"/>
    </row>
    <row r="3" spans="1:12" s="9" customFormat="1" ht="6.75" customHeight="1" x14ac:dyDescent="0.2">
      <c r="A3" s="10"/>
      <c r="B3" s="11"/>
      <c r="C3" s="10"/>
      <c r="D3" s="10"/>
      <c r="E3" s="10"/>
      <c r="F3" s="10"/>
      <c r="G3" s="11"/>
      <c r="H3" s="11"/>
      <c r="I3" s="7"/>
      <c r="J3" s="7"/>
      <c r="K3" s="8"/>
      <c r="L3" s="8"/>
    </row>
    <row r="4" spans="1:12" s="16" customFormat="1" ht="14.25" customHeight="1" x14ac:dyDescent="0.2">
      <c r="A4" s="12">
        <v>4</v>
      </c>
      <c r="B4" s="12" t="s">
        <v>8</v>
      </c>
      <c r="C4" s="13">
        <f>C5+C10+C13</f>
        <v>2989072889690</v>
      </c>
      <c r="D4" s="13">
        <f>SUM(+D5+D10+D13)</f>
        <v>413013202441.15997</v>
      </c>
      <c r="E4" s="13">
        <f>SUM(E5+E10+E13)</f>
        <v>4280314150.9099998</v>
      </c>
      <c r="F4" s="13">
        <f>SUM(F5+F10+F13)</f>
        <v>411324073509.82001</v>
      </c>
      <c r="G4" s="13">
        <f>F4/C4*100</f>
        <v>13.760924831527907</v>
      </c>
      <c r="H4" s="13">
        <f t="shared" ref="H4:H14" si="0" xml:space="preserve"> F4-C4</f>
        <v>-2577748816180.1802</v>
      </c>
      <c r="I4" s="14"/>
      <c r="J4" s="14"/>
      <c r="K4" s="15"/>
      <c r="L4" s="15"/>
    </row>
    <row r="5" spans="1:12" s="16" customFormat="1" ht="14.25" customHeight="1" x14ac:dyDescent="0.2">
      <c r="A5" s="17" t="s">
        <v>9</v>
      </c>
      <c r="B5" s="12" t="s">
        <v>10</v>
      </c>
      <c r="C5" s="13">
        <f>SUM(C6:C9)</f>
        <v>161828006250</v>
      </c>
      <c r="D5" s="13">
        <f>SUM(D6:D9)</f>
        <v>16548719491.160002</v>
      </c>
      <c r="E5" s="13">
        <f>SUM(E6:E9)</f>
        <v>4280314150.9099998</v>
      </c>
      <c r="F5" s="13">
        <f>SUM(F6:F9)</f>
        <v>27980830559.82</v>
      </c>
      <c r="G5" s="13">
        <f>F5/C5*100</f>
        <v>17.290474750454386</v>
      </c>
      <c r="H5" s="13">
        <f t="shared" si="0"/>
        <v>-133847175690.17999</v>
      </c>
      <c r="I5" s="14"/>
      <c r="J5" s="14"/>
      <c r="K5" s="15"/>
      <c r="L5" s="15"/>
    </row>
    <row r="6" spans="1:12" s="16" customFormat="1" ht="15" customHeight="1" x14ac:dyDescent="0.2">
      <c r="A6" s="18" t="s">
        <v>11</v>
      </c>
      <c r="B6" s="19" t="s">
        <v>12</v>
      </c>
      <c r="C6" s="20">
        <f>'[1]4.1.1'!D36</f>
        <v>44142500000</v>
      </c>
      <c r="D6" s="21">
        <f>'[1]4.1.1'!E36</f>
        <v>9984212669.7000008</v>
      </c>
      <c r="E6" s="21">
        <f>'[1]4.1.1'!F36</f>
        <v>2327996234</v>
      </c>
      <c r="F6" s="21">
        <f>'[1]4.1.1'!G36</f>
        <v>12312208903.700001</v>
      </c>
      <c r="G6" s="21">
        <f>'[1]4.1.1'!H36</f>
        <v>27.891961043665404</v>
      </c>
      <c r="H6" s="21">
        <f t="shared" si="0"/>
        <v>-31830291096.299999</v>
      </c>
      <c r="I6" s="14"/>
      <c r="J6" s="14"/>
      <c r="K6" s="15"/>
      <c r="L6" s="15"/>
    </row>
    <row r="7" spans="1:12" s="16" customFormat="1" ht="14.25" customHeight="1" x14ac:dyDescent="0.2">
      <c r="A7" s="18" t="s">
        <v>13</v>
      </c>
      <c r="B7" s="19" t="s">
        <v>14</v>
      </c>
      <c r="C7" s="20">
        <f>'[1]4.1.2'!E42</f>
        <v>10567838250</v>
      </c>
      <c r="D7" s="21">
        <f>'[1]4.1.2'!F42</f>
        <v>2391272028.6999998</v>
      </c>
      <c r="E7" s="21">
        <f>'[1]4.1.2'!G42</f>
        <v>333532237.58999991</v>
      </c>
      <c r="F7" s="21">
        <f>'[1]4.1.2'!H42</f>
        <v>2724804266.29</v>
      </c>
      <c r="G7" s="21">
        <f>'[1]4.1.2'!I42</f>
        <v>25.783932359960183</v>
      </c>
      <c r="H7" s="21">
        <f t="shared" si="0"/>
        <v>-7843033983.71</v>
      </c>
      <c r="I7" s="14"/>
      <c r="J7" s="14"/>
      <c r="K7" s="15"/>
      <c r="L7" s="15"/>
    </row>
    <row r="8" spans="1:12" s="16" customFormat="1" ht="16.5" customHeight="1" x14ac:dyDescent="0.2">
      <c r="A8" s="18" t="s">
        <v>15</v>
      </c>
      <c r="B8" s="19" t="s">
        <v>16</v>
      </c>
      <c r="C8" s="20">
        <f>'[1]4.1.3'!D11</f>
        <v>5000000000</v>
      </c>
      <c r="D8" s="21">
        <f>'[1]4.1.3'!E11</f>
        <v>0</v>
      </c>
      <c r="E8" s="21">
        <f>'[1]4.1.3'!F11</f>
        <v>0</v>
      </c>
      <c r="F8" s="21">
        <f>'[1]4.1.3'!G11</f>
        <v>6291746564.8199997</v>
      </c>
      <c r="G8" s="21">
        <f>'[1]4.1.3'!H11</f>
        <v>125.8349312964</v>
      </c>
      <c r="H8" s="21">
        <f t="shared" si="0"/>
        <v>1291746564.8199997</v>
      </c>
      <c r="I8" s="14"/>
      <c r="J8" s="14"/>
      <c r="K8" s="15"/>
      <c r="L8" s="15"/>
    </row>
    <row r="9" spans="1:12" s="16" customFormat="1" ht="14.25" customHeight="1" x14ac:dyDescent="0.2">
      <c r="A9" s="18" t="s">
        <v>17</v>
      </c>
      <c r="B9" s="19" t="s">
        <v>18</v>
      </c>
      <c r="C9" s="20">
        <f>'[1]4.1.4'!D33</f>
        <v>102117668000</v>
      </c>
      <c r="D9" s="21">
        <f>'[1]4.1.4'!E33</f>
        <v>4173234792.7600002</v>
      </c>
      <c r="E9" s="21">
        <f>'[1]4.1.4'!F33</f>
        <v>1618785679.3199999</v>
      </c>
      <c r="F9" s="21">
        <f>'[1]4.1.4'!G33</f>
        <v>6652070825.0100002</v>
      </c>
      <c r="G9" s="21">
        <f>'[1]4.1.3'!H12</f>
        <v>0</v>
      </c>
      <c r="H9" s="21">
        <f t="shared" si="0"/>
        <v>-95465597174.990005</v>
      </c>
      <c r="I9" s="14"/>
      <c r="J9" s="14"/>
      <c r="K9" s="15"/>
      <c r="L9" s="15"/>
    </row>
    <row r="10" spans="1:12" s="16" customFormat="1" ht="15.75" customHeight="1" x14ac:dyDescent="0.2">
      <c r="A10" s="17" t="s">
        <v>19</v>
      </c>
      <c r="B10" s="22" t="s">
        <v>20</v>
      </c>
      <c r="C10" s="13">
        <f>SUM(C11:C12)</f>
        <v>2816890755040</v>
      </c>
      <c r="D10" s="13">
        <f>SUM(D11:D12)</f>
        <v>396464482950</v>
      </c>
      <c r="E10" s="13">
        <f>SUM(E11:E12)</f>
        <v>0</v>
      </c>
      <c r="F10" s="13">
        <f>SUM(F11:F12)</f>
        <v>383343242950</v>
      </c>
      <c r="G10" s="13">
        <f>F10/C10*100</f>
        <v>13.608736592433329</v>
      </c>
      <c r="H10" s="13">
        <f t="shared" si="0"/>
        <v>-2433547512090</v>
      </c>
      <c r="I10" s="14"/>
      <c r="J10" s="14"/>
      <c r="K10" s="15"/>
      <c r="L10" s="15"/>
    </row>
    <row r="11" spans="1:12" s="25" customFormat="1" ht="15" customHeight="1" x14ac:dyDescent="0.2">
      <c r="A11" s="18" t="s">
        <v>21</v>
      </c>
      <c r="B11" s="23" t="s">
        <v>22</v>
      </c>
      <c r="C11" s="20">
        <f>'[1]4.2.1'!E57</f>
        <v>2195201573750</v>
      </c>
      <c r="D11" s="21">
        <f>'[1]4.2.1'!F57</f>
        <v>338689348950</v>
      </c>
      <c r="E11" s="21">
        <f>'[1]4.2.1'!G57</f>
        <v>0</v>
      </c>
      <c r="F11" s="21">
        <f>'[1]4.2.1'!H57</f>
        <v>325568108950</v>
      </c>
      <c r="G11" s="21">
        <f>'[1]4.2.1'!I57</f>
        <v>14.830898120842786</v>
      </c>
      <c r="H11" s="21">
        <f t="shared" si="0"/>
        <v>-1869633464800</v>
      </c>
      <c r="I11" s="24"/>
      <c r="J11" s="24"/>
    </row>
    <row r="12" spans="1:12" s="25" customFormat="1" ht="17.25" customHeight="1" x14ac:dyDescent="0.2">
      <c r="A12" s="18" t="s">
        <v>23</v>
      </c>
      <c r="B12" s="23" t="s">
        <v>24</v>
      </c>
      <c r="C12" s="20">
        <f>'[1]4.2.2'!E21</f>
        <v>621689181290</v>
      </c>
      <c r="D12" s="21">
        <f>'[1]4.2.2'!F21</f>
        <v>57775134000</v>
      </c>
      <c r="E12" s="21">
        <f>'[1]4.2.2'!G21</f>
        <v>0</v>
      </c>
      <c r="F12" s="21">
        <f>'[1]4.2.2'!H21</f>
        <v>57775134000</v>
      </c>
      <c r="G12" s="21">
        <f>'[1]4.2.2'!I21</f>
        <v>9.2932506691072003</v>
      </c>
      <c r="H12" s="21">
        <f t="shared" si="0"/>
        <v>-563914047290</v>
      </c>
      <c r="I12" s="24"/>
      <c r="J12" s="24"/>
    </row>
    <row r="13" spans="1:12" s="27" customFormat="1" ht="15" customHeight="1" x14ac:dyDescent="0.2">
      <c r="A13" s="17" t="s">
        <v>25</v>
      </c>
      <c r="B13" s="22" t="s">
        <v>26</v>
      </c>
      <c r="C13" s="13">
        <f>SUM(C14:C15)</f>
        <v>10354128400</v>
      </c>
      <c r="D13" s="13">
        <f>SUM(D14:D15)</f>
        <v>0</v>
      </c>
      <c r="E13" s="13">
        <f>SUM(E14:E15)</f>
        <v>0</v>
      </c>
      <c r="F13" s="13">
        <f>SUM(F14:F15)</f>
        <v>0</v>
      </c>
      <c r="G13" s="13">
        <f>F13/C13*100</f>
        <v>0</v>
      </c>
      <c r="H13" s="13">
        <f t="shared" si="0"/>
        <v>-10354128400</v>
      </c>
      <c r="I13" s="26"/>
      <c r="J13" s="26"/>
    </row>
    <row r="14" spans="1:12" s="27" customFormat="1" ht="15" customHeight="1" x14ac:dyDescent="0.2">
      <c r="A14" s="18" t="s">
        <v>27</v>
      </c>
      <c r="B14" s="23" t="s">
        <v>28</v>
      </c>
      <c r="C14" s="20">
        <f>'[1]4.2.3'!E8</f>
        <v>10354128400</v>
      </c>
      <c r="D14" s="21">
        <f>'[1]4.2.3'!F8</f>
        <v>0</v>
      </c>
      <c r="E14" s="21">
        <f>'[1]4.2.3'!G8</f>
        <v>0</v>
      </c>
      <c r="F14" s="21">
        <f>'[1]4.2.3'!H8</f>
        <v>0</v>
      </c>
      <c r="G14" s="21">
        <f>'[1]4.2.3'!I8</f>
        <v>0</v>
      </c>
      <c r="H14" s="21">
        <f t="shared" si="0"/>
        <v>-10354128400</v>
      </c>
      <c r="I14" s="26"/>
      <c r="J14" s="26"/>
    </row>
    <row r="15" spans="1:12" s="25" customFormat="1" ht="18" customHeight="1" thickBot="1" x14ac:dyDescent="0.25">
      <c r="A15" s="28"/>
      <c r="B15" s="28"/>
      <c r="C15" s="29"/>
      <c r="D15" s="29"/>
      <c r="E15" s="29"/>
      <c r="F15" s="29"/>
      <c r="G15" s="29"/>
      <c r="H15" s="29"/>
      <c r="I15" s="24"/>
      <c r="J15" s="24"/>
    </row>
    <row r="16" spans="1:12" ht="15" customHeight="1" x14ac:dyDescent="0.2">
      <c r="A16" s="30"/>
      <c r="I16" s="2"/>
      <c r="J16" s="2"/>
    </row>
    <row r="17" spans="1:7" ht="15" customHeight="1" x14ac:dyDescent="0.2">
      <c r="A17" s="31"/>
      <c r="C17" s="32"/>
      <c r="D17" s="32"/>
      <c r="E17" s="32"/>
      <c r="F17" s="32"/>
    </row>
    <row r="18" spans="1:7" ht="15" customHeight="1" x14ac:dyDescent="0.2">
      <c r="A18" s="31"/>
      <c r="C18" s="32"/>
      <c r="D18" s="32"/>
      <c r="E18" s="32"/>
      <c r="F18" s="32"/>
    </row>
    <row r="19" spans="1:7" ht="15" customHeight="1" x14ac:dyDescent="0.2">
      <c r="C19" s="32"/>
      <c r="D19" s="32"/>
      <c r="E19" s="32"/>
      <c r="F19" s="32"/>
    </row>
    <row r="20" spans="1:7" ht="15" customHeight="1" x14ac:dyDescent="0.2">
      <c r="A20" s="31"/>
      <c r="C20" s="32"/>
      <c r="D20" s="32"/>
      <c r="E20" s="32"/>
      <c r="F20" s="32"/>
    </row>
    <row r="21" spans="1:7" ht="12.75" x14ac:dyDescent="0.2">
      <c r="A21" s="31"/>
      <c r="C21" s="32"/>
      <c r="D21" s="32"/>
      <c r="E21" s="32"/>
      <c r="F21" s="32"/>
    </row>
    <row r="22" spans="1:7" ht="15" customHeight="1" x14ac:dyDescent="0.2">
      <c r="A22" s="31"/>
      <c r="C22" s="32"/>
      <c r="D22" s="32"/>
      <c r="E22" s="32"/>
      <c r="F22" s="32"/>
      <c r="G22" s="33"/>
    </row>
    <row r="23" spans="1:7" ht="15" customHeight="1" x14ac:dyDescent="0.2">
      <c r="A23" s="31"/>
      <c r="C23" s="32"/>
      <c r="D23" s="32"/>
      <c r="E23" s="32"/>
      <c r="F23" s="32"/>
    </row>
    <row r="24" spans="1:7" ht="15" customHeight="1" x14ac:dyDescent="0.2">
      <c r="A24" s="31"/>
      <c r="C24" s="32"/>
      <c r="D24" s="32"/>
      <c r="E24" s="32"/>
      <c r="F24" s="32"/>
    </row>
    <row r="25" spans="1:7" ht="15" customHeight="1" x14ac:dyDescent="0.2">
      <c r="A25" s="31"/>
      <c r="C25" s="32"/>
      <c r="D25" s="32"/>
      <c r="E25" s="32"/>
      <c r="F25" s="32"/>
    </row>
    <row r="26" spans="1:7" ht="15" customHeight="1" x14ac:dyDescent="0.2">
      <c r="A26" s="31"/>
      <c r="C26" s="32"/>
      <c r="D26" s="32"/>
      <c r="E26" s="32"/>
      <c r="F26" s="32"/>
    </row>
    <row r="27" spans="1:7" ht="15" customHeight="1" x14ac:dyDescent="0.2">
      <c r="A27" s="31"/>
      <c r="C27" s="32"/>
      <c r="D27" s="32"/>
      <c r="E27" s="32"/>
      <c r="F27" s="32"/>
    </row>
    <row r="28" spans="1:7" ht="15" customHeight="1" x14ac:dyDescent="0.2">
      <c r="A28" s="31"/>
      <c r="C28" s="32"/>
      <c r="D28" s="32"/>
      <c r="E28" s="32"/>
      <c r="F28" s="32"/>
    </row>
    <row r="29" spans="1:7" ht="15" customHeight="1" x14ac:dyDescent="0.2">
      <c r="A29" s="31"/>
      <c r="C29" s="32"/>
      <c r="D29" s="32"/>
      <c r="E29" s="32"/>
      <c r="F29" s="32"/>
    </row>
    <row r="30" spans="1:7" ht="15" customHeight="1" x14ac:dyDescent="0.2">
      <c r="A30" s="31"/>
      <c r="C30" s="32"/>
      <c r="D30" s="32"/>
      <c r="E30" s="32"/>
      <c r="F30" s="32"/>
    </row>
    <row r="31" spans="1:7" ht="15" customHeight="1" x14ac:dyDescent="0.2">
      <c r="A31" s="31"/>
      <c r="C31" s="32"/>
      <c r="D31" s="32"/>
      <c r="E31" s="32"/>
      <c r="F31" s="32"/>
    </row>
    <row r="32" spans="1:7" ht="15" customHeight="1" x14ac:dyDescent="0.2">
      <c r="A32" s="31"/>
      <c r="C32" s="32"/>
      <c r="D32" s="32"/>
      <c r="E32" s="32"/>
      <c r="F32" s="32"/>
    </row>
    <row r="33" spans="1:6" ht="15" customHeight="1" x14ac:dyDescent="0.2">
      <c r="A33" s="31"/>
      <c r="C33" s="32"/>
      <c r="D33" s="32"/>
      <c r="E33" s="32"/>
      <c r="F33" s="32"/>
    </row>
    <row r="34" spans="1:6" ht="15" customHeight="1" x14ac:dyDescent="0.2">
      <c r="A34" s="31"/>
    </row>
    <row r="35" spans="1:6" ht="15" customHeight="1" x14ac:dyDescent="0.2">
      <c r="A35" s="31"/>
      <c r="C35" s="32"/>
      <c r="D35" s="32"/>
      <c r="E35" s="32"/>
      <c r="F35" s="32"/>
    </row>
    <row r="36" spans="1:6" ht="15" customHeight="1" x14ac:dyDescent="0.2">
      <c r="A36" s="31"/>
      <c r="C36" s="32"/>
      <c r="D36" s="32"/>
      <c r="E36" s="32"/>
      <c r="F36" s="32"/>
    </row>
    <row r="37" spans="1:6" ht="15" customHeight="1" x14ac:dyDescent="0.2">
      <c r="A37" s="31"/>
      <c r="C37" s="32"/>
      <c r="D37" s="32"/>
      <c r="E37" s="32"/>
      <c r="F37" s="32"/>
    </row>
    <row r="38" spans="1:6" ht="15" customHeight="1" x14ac:dyDescent="0.2">
      <c r="A38" s="31"/>
      <c r="C38" s="32"/>
      <c r="D38" s="32"/>
      <c r="E38" s="32"/>
      <c r="F38" s="32"/>
    </row>
    <row r="39" spans="1:6" ht="15" customHeight="1" x14ac:dyDescent="0.2">
      <c r="A39" s="31"/>
      <c r="C39" s="32"/>
      <c r="D39" s="32"/>
      <c r="E39" s="32"/>
      <c r="F39" s="32"/>
    </row>
    <row r="40" spans="1:6" ht="15" customHeight="1" x14ac:dyDescent="0.2">
      <c r="C40" s="32"/>
      <c r="D40" s="32"/>
      <c r="E40" s="32"/>
      <c r="F40" s="32"/>
    </row>
    <row r="41" spans="1:6" ht="15" customHeight="1" x14ac:dyDescent="0.2">
      <c r="A41" s="31"/>
    </row>
    <row r="42" spans="1:6" ht="15" customHeight="1" x14ac:dyDescent="0.2">
      <c r="A42" s="31"/>
      <c r="C42" s="32"/>
      <c r="D42" s="32"/>
      <c r="E42" s="32"/>
      <c r="F42" s="32"/>
    </row>
    <row r="43" spans="1:6" ht="15" customHeight="1" x14ac:dyDescent="0.2">
      <c r="A43" s="31"/>
    </row>
    <row r="44" spans="1:6" ht="15" customHeight="1" x14ac:dyDescent="0.2">
      <c r="A44" s="31"/>
      <c r="C44" s="32"/>
      <c r="D44" s="32"/>
      <c r="E44" s="32"/>
      <c r="F44" s="32"/>
    </row>
    <row r="45" spans="1:6" ht="15" customHeight="1" x14ac:dyDescent="0.2">
      <c r="A45" s="31"/>
    </row>
    <row r="46" spans="1:6" ht="15" customHeight="1" x14ac:dyDescent="0.2">
      <c r="A46" s="31"/>
      <c r="C46" s="32"/>
      <c r="D46" s="32"/>
      <c r="E46" s="32"/>
      <c r="F46" s="32"/>
    </row>
    <row r="48" spans="1:6" ht="15" customHeight="1" x14ac:dyDescent="0.2">
      <c r="A48" s="31"/>
      <c r="C48" s="32"/>
      <c r="D48" s="32"/>
      <c r="E48" s="32"/>
      <c r="F48" s="32"/>
    </row>
    <row r="49" spans="1:6" ht="15" customHeight="1" x14ac:dyDescent="0.2">
      <c r="C49" s="32"/>
      <c r="D49" s="32"/>
      <c r="E49" s="32"/>
      <c r="F49" s="32"/>
    </row>
    <row r="50" spans="1:6" ht="15" customHeight="1" x14ac:dyDescent="0.2">
      <c r="A50" s="31"/>
      <c r="C50" s="32"/>
      <c r="D50" s="32"/>
      <c r="E50" s="32"/>
      <c r="F50" s="32"/>
    </row>
    <row r="52" spans="1:6" ht="15" customHeight="1" x14ac:dyDescent="0.2">
      <c r="A52" s="31"/>
      <c r="C52" s="32"/>
      <c r="D52" s="32"/>
      <c r="E52" s="32"/>
      <c r="F52" s="32"/>
    </row>
    <row r="53" spans="1:6" ht="15" customHeight="1" x14ac:dyDescent="0.2">
      <c r="C53" s="32"/>
      <c r="D53" s="32"/>
      <c r="E53" s="32"/>
      <c r="F53" s="32"/>
    </row>
    <row r="54" spans="1:6" ht="15" customHeight="1" x14ac:dyDescent="0.2">
      <c r="A54" s="31"/>
    </row>
    <row r="55" spans="1:6" ht="15" customHeight="1" x14ac:dyDescent="0.2">
      <c r="A55" s="31"/>
      <c r="C55" s="32"/>
      <c r="D55" s="32"/>
      <c r="E55" s="32"/>
      <c r="F55" s="32"/>
    </row>
    <row r="56" spans="1:6" ht="15" customHeight="1" x14ac:dyDescent="0.2">
      <c r="A56" s="31"/>
    </row>
    <row r="57" spans="1:6" ht="15" customHeight="1" x14ac:dyDescent="0.2">
      <c r="C57" s="32"/>
      <c r="D57" s="32"/>
      <c r="E57" s="32"/>
      <c r="F57" s="32"/>
    </row>
    <row r="58" spans="1:6" ht="15" customHeight="1" x14ac:dyDescent="0.2">
      <c r="A58" s="31"/>
      <c r="C58" s="32"/>
      <c r="D58" s="32"/>
      <c r="E58" s="32"/>
      <c r="F58" s="32"/>
    </row>
    <row r="59" spans="1:6" ht="15" customHeight="1" x14ac:dyDescent="0.2">
      <c r="A59" s="31"/>
      <c r="C59" s="32"/>
      <c r="D59" s="32"/>
      <c r="E59" s="32"/>
      <c r="F59" s="32"/>
    </row>
    <row r="60" spans="1:6" ht="15" customHeight="1" x14ac:dyDescent="0.2">
      <c r="C60" s="32"/>
      <c r="D60" s="32"/>
      <c r="E60" s="32"/>
      <c r="F60" s="32"/>
    </row>
    <row r="61" spans="1:6" ht="15" customHeight="1" x14ac:dyDescent="0.2">
      <c r="A61" s="31"/>
    </row>
    <row r="62" spans="1:6" ht="15" customHeight="1" x14ac:dyDescent="0.2">
      <c r="C62" s="32"/>
      <c r="D62" s="32"/>
      <c r="E62" s="32"/>
      <c r="F62" s="32"/>
    </row>
    <row r="63" spans="1:6" ht="15" customHeight="1" x14ac:dyDescent="0.2">
      <c r="A63" s="31"/>
    </row>
    <row r="64" spans="1:6" ht="15" customHeight="1" x14ac:dyDescent="0.2">
      <c r="A64" s="31"/>
      <c r="C64" s="32"/>
      <c r="D64" s="32"/>
      <c r="E64" s="32"/>
      <c r="F64" s="32"/>
    </row>
    <row r="65" spans="1:6" ht="15" customHeight="1" x14ac:dyDescent="0.2">
      <c r="A65" s="31"/>
      <c r="C65" s="32"/>
      <c r="D65" s="32"/>
      <c r="E65" s="32"/>
      <c r="F65" s="32"/>
    </row>
    <row r="66" spans="1:6" ht="15" customHeight="1" x14ac:dyDescent="0.2">
      <c r="A66" s="31"/>
      <c r="C66" s="32"/>
      <c r="D66" s="32"/>
      <c r="E66" s="32"/>
      <c r="F66" s="32"/>
    </row>
    <row r="67" spans="1:6" ht="15" customHeight="1" x14ac:dyDescent="0.2">
      <c r="C67" s="32"/>
      <c r="D67" s="32"/>
      <c r="E67" s="32"/>
      <c r="F67" s="32"/>
    </row>
    <row r="68" spans="1:6" ht="15" customHeight="1" x14ac:dyDescent="0.2">
      <c r="A68" s="31"/>
    </row>
    <row r="70" spans="1:6" ht="15" customHeight="1" x14ac:dyDescent="0.2">
      <c r="A70" s="31"/>
      <c r="C70" s="32"/>
      <c r="D70" s="32"/>
      <c r="E70" s="32"/>
      <c r="F70" s="32"/>
    </row>
    <row r="71" spans="1:6" ht="15" customHeight="1" x14ac:dyDescent="0.2">
      <c r="A71" s="31"/>
    </row>
    <row r="72" spans="1:6" ht="15" customHeight="1" x14ac:dyDescent="0.2">
      <c r="A72" s="31"/>
      <c r="C72" s="32"/>
      <c r="D72" s="32"/>
      <c r="E72" s="32"/>
      <c r="F72" s="32"/>
    </row>
    <row r="73" spans="1:6" ht="15" customHeight="1" x14ac:dyDescent="0.2">
      <c r="A73" s="31"/>
      <c r="C73" s="32"/>
      <c r="D73" s="32"/>
      <c r="E73" s="32"/>
      <c r="F73" s="32"/>
    </row>
    <row r="75" spans="1:6" ht="15" customHeight="1" x14ac:dyDescent="0.2">
      <c r="C75" s="32"/>
      <c r="D75" s="32"/>
      <c r="E75" s="32"/>
      <c r="F75" s="32"/>
    </row>
    <row r="76" spans="1:6" ht="15" customHeight="1" x14ac:dyDescent="0.2">
      <c r="A76" s="31"/>
      <c r="C76" s="32"/>
      <c r="D76" s="32"/>
      <c r="E76" s="32"/>
      <c r="F76" s="32"/>
    </row>
    <row r="78" spans="1:6" ht="15" customHeight="1" x14ac:dyDescent="0.2">
      <c r="A78" s="31"/>
      <c r="C78" s="32"/>
      <c r="D78" s="32"/>
      <c r="E78" s="32"/>
      <c r="F78" s="32"/>
    </row>
    <row r="79" spans="1:6" ht="15" customHeight="1" x14ac:dyDescent="0.2">
      <c r="A79" s="31"/>
    </row>
    <row r="81" spans="1:6" ht="15" customHeight="1" x14ac:dyDescent="0.2">
      <c r="A81" s="31"/>
    </row>
    <row r="82" spans="1:6" ht="15" customHeight="1" x14ac:dyDescent="0.2">
      <c r="A82" s="31"/>
      <c r="C82" s="32"/>
      <c r="D82" s="32"/>
      <c r="E82" s="32"/>
      <c r="F82" s="32"/>
    </row>
    <row r="83" spans="1:6" ht="15" customHeight="1" x14ac:dyDescent="0.2">
      <c r="C83" s="32"/>
      <c r="D83" s="32"/>
      <c r="E83" s="32"/>
      <c r="F83" s="32"/>
    </row>
    <row r="84" spans="1:6" ht="15" customHeight="1" x14ac:dyDescent="0.2">
      <c r="A84" s="31"/>
      <c r="C84" s="32"/>
      <c r="D84" s="32"/>
      <c r="E84" s="32"/>
      <c r="F84" s="32"/>
    </row>
    <row r="85" spans="1:6" ht="15" customHeight="1" x14ac:dyDescent="0.2">
      <c r="C85" s="32"/>
      <c r="D85" s="32"/>
      <c r="E85" s="32"/>
      <c r="F85" s="32"/>
    </row>
    <row r="87" spans="1:6" ht="15" customHeight="1" x14ac:dyDescent="0.2">
      <c r="C87" s="32"/>
      <c r="D87" s="32"/>
      <c r="E87" s="32"/>
      <c r="F87" s="32"/>
    </row>
    <row r="88" spans="1:6" ht="15" customHeight="1" x14ac:dyDescent="0.2">
      <c r="A88" s="31"/>
      <c r="C88" s="32"/>
      <c r="D88" s="32"/>
      <c r="E88" s="32"/>
      <c r="F88" s="32"/>
    </row>
    <row r="89" spans="1:6" ht="15" customHeight="1" x14ac:dyDescent="0.2">
      <c r="A89" s="31"/>
    </row>
    <row r="90" spans="1:6" ht="15" customHeight="1" x14ac:dyDescent="0.2">
      <c r="A90" s="31"/>
      <c r="C90" s="32"/>
      <c r="D90" s="32"/>
      <c r="E90" s="32"/>
      <c r="F90" s="32"/>
    </row>
    <row r="91" spans="1:6" ht="15" customHeight="1" x14ac:dyDescent="0.2">
      <c r="A91" s="31"/>
      <c r="C91" s="32"/>
      <c r="D91" s="32"/>
      <c r="E91" s="32"/>
      <c r="F91" s="32"/>
    </row>
    <row r="92" spans="1:6" ht="15" customHeight="1" x14ac:dyDescent="0.2">
      <c r="C92" s="32"/>
      <c r="D92" s="32"/>
      <c r="E92" s="32"/>
      <c r="F92" s="32"/>
    </row>
    <row r="93" spans="1:6" ht="15" customHeight="1" x14ac:dyDescent="0.2">
      <c r="A93" s="31"/>
    </row>
    <row r="94" spans="1:6" ht="15" customHeight="1" x14ac:dyDescent="0.2">
      <c r="A94" s="31"/>
      <c r="C94" s="32"/>
      <c r="D94" s="32"/>
      <c r="E94" s="32"/>
      <c r="F94" s="32"/>
    </row>
    <row r="96" spans="1:6" ht="15" customHeight="1" x14ac:dyDescent="0.2">
      <c r="A96" s="31"/>
      <c r="C96" s="32"/>
      <c r="D96" s="32"/>
      <c r="E96" s="32"/>
      <c r="F96" s="32"/>
    </row>
    <row r="97" spans="1:6" ht="15" customHeight="1" x14ac:dyDescent="0.2">
      <c r="A97" s="31"/>
    </row>
    <row r="98" spans="1:6" ht="15" customHeight="1" x14ac:dyDescent="0.2">
      <c r="A98" s="31"/>
      <c r="C98" s="32"/>
      <c r="D98" s="32"/>
      <c r="E98" s="32"/>
      <c r="F98" s="32"/>
    </row>
    <row r="99" spans="1:6" ht="15" customHeight="1" x14ac:dyDescent="0.2">
      <c r="C99" s="32"/>
      <c r="D99" s="32"/>
      <c r="E99" s="32"/>
      <c r="F99" s="32"/>
    </row>
    <row r="100" spans="1:6" ht="15" customHeight="1" x14ac:dyDescent="0.2">
      <c r="A100" s="31"/>
      <c r="C100" s="32"/>
      <c r="D100" s="32"/>
      <c r="E100" s="32"/>
      <c r="F100" s="32"/>
    </row>
    <row r="101" spans="1:6" ht="15" customHeight="1" x14ac:dyDescent="0.2">
      <c r="C101" s="32"/>
      <c r="D101" s="32"/>
      <c r="E101" s="32"/>
      <c r="F101" s="32"/>
    </row>
    <row r="102" spans="1:6" ht="15" customHeight="1" x14ac:dyDescent="0.2">
      <c r="A102" s="31"/>
      <c r="C102" s="32"/>
      <c r="D102" s="32"/>
      <c r="E102" s="32"/>
      <c r="F102" s="32"/>
    </row>
    <row r="103" spans="1:6" ht="15" customHeight="1" x14ac:dyDescent="0.2">
      <c r="C103" s="32"/>
      <c r="D103" s="32"/>
      <c r="E103" s="32"/>
      <c r="F103" s="32"/>
    </row>
    <row r="104" spans="1:6" ht="15" customHeight="1" x14ac:dyDescent="0.2">
      <c r="A104" s="31"/>
      <c r="C104" s="32"/>
      <c r="D104" s="32"/>
      <c r="E104" s="32"/>
      <c r="F104" s="32"/>
    </row>
    <row r="105" spans="1:6" ht="15" customHeight="1" x14ac:dyDescent="0.2">
      <c r="A105" s="31"/>
      <c r="C105" s="32"/>
      <c r="D105" s="32"/>
      <c r="E105" s="32"/>
      <c r="F105" s="32"/>
    </row>
    <row r="106" spans="1:6" ht="15" customHeight="1" x14ac:dyDescent="0.2">
      <c r="A106" s="31"/>
      <c r="C106" s="32"/>
      <c r="D106" s="32"/>
      <c r="E106" s="32"/>
      <c r="F106" s="32"/>
    </row>
    <row r="107" spans="1:6" ht="15" customHeight="1" x14ac:dyDescent="0.2">
      <c r="A107" s="31"/>
    </row>
    <row r="108" spans="1:6" ht="15" customHeight="1" x14ac:dyDescent="0.2">
      <c r="A108" s="31"/>
    </row>
    <row r="109" spans="1:6" ht="15" customHeight="1" x14ac:dyDescent="0.2">
      <c r="A109" s="31"/>
      <c r="C109" s="32"/>
      <c r="D109" s="32"/>
      <c r="E109" s="32"/>
      <c r="F109" s="32"/>
    </row>
    <row r="110" spans="1:6" ht="15" customHeight="1" x14ac:dyDescent="0.2">
      <c r="A110" s="31"/>
      <c r="C110" s="32"/>
      <c r="D110" s="32"/>
      <c r="E110" s="32"/>
      <c r="F110" s="32"/>
    </row>
    <row r="111" spans="1:6" ht="15" customHeight="1" x14ac:dyDescent="0.2">
      <c r="A111" s="31"/>
    </row>
    <row r="112" spans="1:6" ht="15" customHeight="1" x14ac:dyDescent="0.2">
      <c r="A112" s="31"/>
      <c r="C112" s="32"/>
      <c r="D112" s="32"/>
      <c r="E112" s="32"/>
      <c r="F112" s="32"/>
    </row>
    <row r="114" spans="1:6" ht="15" customHeight="1" x14ac:dyDescent="0.2">
      <c r="C114" s="32"/>
      <c r="D114" s="32"/>
      <c r="E114" s="32"/>
      <c r="F114" s="32"/>
    </row>
    <row r="115" spans="1:6" ht="15" customHeight="1" x14ac:dyDescent="0.2">
      <c r="A115" s="31"/>
      <c r="C115" s="32"/>
      <c r="D115" s="32"/>
      <c r="E115" s="32"/>
      <c r="F115" s="32"/>
    </row>
    <row r="116" spans="1:6" ht="15" customHeight="1" x14ac:dyDescent="0.2">
      <c r="A116" s="31"/>
      <c r="C116" s="32"/>
      <c r="D116" s="32"/>
      <c r="E116" s="32"/>
      <c r="F116" s="32"/>
    </row>
    <row r="117" spans="1:6" ht="15" customHeight="1" x14ac:dyDescent="0.2">
      <c r="C117" s="32"/>
      <c r="D117" s="32"/>
      <c r="E117" s="32"/>
      <c r="F117" s="32"/>
    </row>
    <row r="118" spans="1:6" ht="15" customHeight="1" x14ac:dyDescent="0.2">
      <c r="A118" s="31"/>
      <c r="C118" s="32"/>
      <c r="D118" s="32"/>
      <c r="E118" s="32"/>
      <c r="F118" s="32"/>
    </row>
    <row r="119" spans="1:6" ht="15" customHeight="1" x14ac:dyDescent="0.2">
      <c r="C119" s="32"/>
      <c r="D119" s="32"/>
      <c r="E119" s="32"/>
      <c r="F119" s="32"/>
    </row>
    <row r="120" spans="1:6" ht="15" customHeight="1" x14ac:dyDescent="0.2">
      <c r="A120" s="31"/>
      <c r="C120" s="32"/>
      <c r="D120" s="32"/>
      <c r="E120" s="32"/>
      <c r="F120" s="32"/>
    </row>
    <row r="121" spans="1:6" ht="15" customHeight="1" x14ac:dyDescent="0.2">
      <c r="A121" s="31"/>
      <c r="C121" s="32"/>
      <c r="D121" s="32"/>
      <c r="E121" s="32"/>
      <c r="F121" s="32"/>
    </row>
    <row r="122" spans="1:6" ht="15" customHeight="1" x14ac:dyDescent="0.2">
      <c r="A122" s="31"/>
    </row>
    <row r="123" spans="1:6" ht="15" customHeight="1" x14ac:dyDescent="0.2">
      <c r="A123" s="31"/>
      <c r="C123" s="32"/>
      <c r="D123" s="32"/>
      <c r="E123" s="32"/>
      <c r="F123" s="32"/>
    </row>
    <row r="124" spans="1:6" ht="15" customHeight="1" x14ac:dyDescent="0.2">
      <c r="A124" s="31"/>
    </row>
    <row r="125" spans="1:6" ht="15" customHeight="1" x14ac:dyDescent="0.2">
      <c r="A125" s="31"/>
      <c r="C125" s="32"/>
      <c r="D125" s="32"/>
      <c r="E125" s="32"/>
      <c r="F125" s="32"/>
    </row>
    <row r="126" spans="1:6" ht="15" customHeight="1" x14ac:dyDescent="0.2">
      <c r="A126" s="31"/>
      <c r="C126" s="32"/>
      <c r="D126" s="32"/>
      <c r="E126" s="32"/>
      <c r="F126" s="32"/>
    </row>
    <row r="127" spans="1:6" ht="15" customHeight="1" x14ac:dyDescent="0.2">
      <c r="A127" s="31"/>
      <c r="C127" s="32"/>
      <c r="D127" s="32"/>
      <c r="E127" s="32"/>
      <c r="F127" s="32"/>
    </row>
    <row r="129" spans="1:6" ht="15" customHeight="1" x14ac:dyDescent="0.2">
      <c r="A129" s="31"/>
      <c r="C129" s="32"/>
      <c r="D129" s="32"/>
      <c r="E129" s="32"/>
      <c r="F129" s="32"/>
    </row>
    <row r="130" spans="1:6" ht="15" customHeight="1" x14ac:dyDescent="0.2">
      <c r="C130" s="32"/>
      <c r="D130" s="32"/>
      <c r="E130" s="32"/>
      <c r="F130" s="32"/>
    </row>
    <row r="131" spans="1:6" ht="15" customHeight="1" x14ac:dyDescent="0.2">
      <c r="A131" s="31"/>
      <c r="C131" s="32"/>
      <c r="D131" s="32"/>
      <c r="E131" s="32"/>
      <c r="F131" s="32"/>
    </row>
    <row r="132" spans="1:6" ht="15" customHeight="1" x14ac:dyDescent="0.2">
      <c r="A132" s="31"/>
      <c r="C132" s="32"/>
      <c r="D132" s="32"/>
      <c r="E132" s="32"/>
      <c r="F132" s="32"/>
    </row>
    <row r="133" spans="1:6" ht="15" customHeight="1" x14ac:dyDescent="0.2">
      <c r="A133" s="31"/>
    </row>
    <row r="134" spans="1:6" ht="15" customHeight="1" x14ac:dyDescent="0.2">
      <c r="C134" s="32"/>
      <c r="D134" s="32"/>
      <c r="E134" s="32"/>
      <c r="F134" s="32"/>
    </row>
    <row r="135" spans="1:6" ht="15" customHeight="1" x14ac:dyDescent="0.2">
      <c r="A135" s="31"/>
      <c r="C135" s="32"/>
      <c r="D135" s="32"/>
      <c r="E135" s="32"/>
      <c r="F135" s="32"/>
    </row>
    <row r="136" spans="1:6" ht="15" customHeight="1" x14ac:dyDescent="0.2">
      <c r="A136" s="31"/>
      <c r="C136" s="32"/>
      <c r="D136" s="32"/>
      <c r="E136" s="32"/>
      <c r="F136" s="32"/>
    </row>
    <row r="137" spans="1:6" ht="15" customHeight="1" x14ac:dyDescent="0.2">
      <c r="A137" s="31"/>
    </row>
    <row r="138" spans="1:6" ht="15" customHeight="1" x14ac:dyDescent="0.2">
      <c r="A138" s="31"/>
      <c r="C138" s="32"/>
      <c r="D138" s="32"/>
      <c r="E138" s="32"/>
      <c r="F138" s="32"/>
    </row>
    <row r="139" spans="1:6" ht="15" customHeight="1" x14ac:dyDescent="0.2">
      <c r="C139" s="32"/>
      <c r="D139" s="32"/>
      <c r="E139" s="32"/>
      <c r="F139" s="32"/>
    </row>
    <row r="140" spans="1:6" ht="15" customHeight="1" x14ac:dyDescent="0.2">
      <c r="A140" s="31"/>
    </row>
    <row r="141" spans="1:6" ht="15" customHeight="1" x14ac:dyDescent="0.2">
      <c r="A141" s="31"/>
      <c r="C141" s="32"/>
      <c r="D141" s="32"/>
      <c r="E141" s="32"/>
      <c r="F141" s="32"/>
    </row>
    <row r="142" spans="1:6" ht="15" customHeight="1" x14ac:dyDescent="0.2">
      <c r="A142" s="31"/>
    </row>
    <row r="143" spans="1:6" ht="15" customHeight="1" x14ac:dyDescent="0.2">
      <c r="C143" s="32"/>
      <c r="D143" s="32"/>
      <c r="E143" s="32"/>
      <c r="F143" s="32"/>
    </row>
    <row r="144" spans="1:6" ht="15" customHeight="1" x14ac:dyDescent="0.2">
      <c r="A144" s="31"/>
      <c r="C144" s="32"/>
      <c r="D144" s="32"/>
      <c r="E144" s="32"/>
      <c r="F144" s="32"/>
    </row>
    <row r="145" spans="1:6" ht="15" customHeight="1" x14ac:dyDescent="0.2">
      <c r="A145" s="31"/>
      <c r="C145" s="32"/>
      <c r="D145" s="32"/>
      <c r="E145" s="32"/>
      <c r="F145" s="32"/>
    </row>
    <row r="146" spans="1:6" ht="15" customHeight="1" x14ac:dyDescent="0.2">
      <c r="C146" s="32"/>
      <c r="D146" s="32"/>
      <c r="E146" s="32"/>
      <c r="F146" s="32"/>
    </row>
    <row r="147" spans="1:6" ht="15" customHeight="1" x14ac:dyDescent="0.2">
      <c r="A147" s="31"/>
      <c r="C147" s="32"/>
      <c r="D147" s="32"/>
      <c r="E147" s="32"/>
      <c r="F147" s="32"/>
    </row>
    <row r="148" spans="1:6" ht="15" customHeight="1" x14ac:dyDescent="0.2">
      <c r="C148" s="32"/>
      <c r="D148" s="32"/>
      <c r="E148" s="32"/>
      <c r="F148" s="32"/>
    </row>
    <row r="149" spans="1:6" ht="15" customHeight="1" x14ac:dyDescent="0.2">
      <c r="A149" s="31"/>
      <c r="C149" s="32"/>
      <c r="D149" s="32"/>
      <c r="E149" s="32"/>
      <c r="F149" s="32"/>
    </row>
    <row r="150" spans="1:6" ht="15" customHeight="1" x14ac:dyDescent="0.2">
      <c r="A150" s="31"/>
      <c r="C150" s="32"/>
      <c r="D150" s="32"/>
      <c r="E150" s="32"/>
      <c r="F150" s="32"/>
    </row>
    <row r="151" spans="1:6" ht="15" customHeight="1" x14ac:dyDescent="0.2">
      <c r="A151" s="31"/>
      <c r="C151" s="32"/>
      <c r="D151" s="32"/>
      <c r="E151" s="32"/>
      <c r="F151" s="32"/>
    </row>
    <row r="152" spans="1:6" ht="15" customHeight="1" x14ac:dyDescent="0.2">
      <c r="A152" s="31"/>
      <c r="C152" s="32"/>
      <c r="D152" s="32"/>
      <c r="E152" s="32"/>
      <c r="F152" s="32"/>
    </row>
    <row r="153" spans="1:6" ht="15" customHeight="1" x14ac:dyDescent="0.2">
      <c r="A153" s="31"/>
      <c r="C153" s="32"/>
      <c r="D153" s="32"/>
      <c r="E153" s="32"/>
      <c r="F153" s="32"/>
    </row>
    <row r="154" spans="1:6" ht="15" customHeight="1" x14ac:dyDescent="0.2">
      <c r="A154" s="31"/>
    </row>
    <row r="155" spans="1:6" ht="15" customHeight="1" x14ac:dyDescent="0.2">
      <c r="A155" s="31"/>
      <c r="C155" s="32"/>
      <c r="D155" s="32"/>
      <c r="E155" s="32"/>
      <c r="F155" s="32"/>
    </row>
    <row r="156" spans="1:6" ht="15" customHeight="1" x14ac:dyDescent="0.2">
      <c r="A156" s="31"/>
      <c r="C156" s="32"/>
      <c r="D156" s="32"/>
      <c r="E156" s="32"/>
      <c r="F156" s="32"/>
    </row>
    <row r="157" spans="1:6" ht="15" customHeight="1" x14ac:dyDescent="0.2">
      <c r="A157" s="31"/>
      <c r="C157" s="32"/>
      <c r="D157" s="32"/>
      <c r="E157" s="32"/>
      <c r="F157" s="32"/>
    </row>
    <row r="158" spans="1:6" ht="15" customHeight="1" x14ac:dyDescent="0.2">
      <c r="A158" s="31"/>
      <c r="C158" s="32"/>
      <c r="D158" s="32"/>
      <c r="E158" s="32"/>
      <c r="F158" s="32"/>
    </row>
    <row r="159" spans="1:6" ht="15" customHeight="1" x14ac:dyDescent="0.2">
      <c r="A159" s="31"/>
      <c r="C159" s="32"/>
      <c r="D159" s="32"/>
      <c r="E159" s="32"/>
      <c r="F159" s="32"/>
    </row>
    <row r="160" spans="1:6" ht="15" customHeight="1" x14ac:dyDescent="0.2">
      <c r="C160" s="32"/>
      <c r="D160" s="32"/>
      <c r="E160" s="32"/>
      <c r="F160" s="32"/>
    </row>
    <row r="161" spans="1:6" ht="15" customHeight="1" x14ac:dyDescent="0.2">
      <c r="A161" s="31"/>
      <c r="C161" s="32"/>
      <c r="D161" s="32"/>
      <c r="E161" s="32"/>
      <c r="F161" s="32"/>
    </row>
    <row r="162" spans="1:6" ht="15" customHeight="1" x14ac:dyDescent="0.2">
      <c r="A162" s="31"/>
      <c r="C162" s="32"/>
      <c r="D162" s="32"/>
      <c r="E162" s="32"/>
      <c r="F162" s="32"/>
    </row>
    <row r="163" spans="1:6" ht="15" customHeight="1" x14ac:dyDescent="0.2">
      <c r="A163" s="31"/>
      <c r="C163" s="32"/>
      <c r="D163" s="32"/>
      <c r="E163" s="32"/>
      <c r="F163" s="32"/>
    </row>
    <row r="164" spans="1:6" ht="15" customHeight="1" x14ac:dyDescent="0.2">
      <c r="A164" s="31"/>
      <c r="C164" s="32"/>
      <c r="D164" s="32"/>
      <c r="E164" s="32"/>
      <c r="F164" s="32"/>
    </row>
    <row r="165" spans="1:6" ht="15" customHeight="1" x14ac:dyDescent="0.2">
      <c r="A165" s="31"/>
      <c r="C165" s="32"/>
      <c r="D165" s="32"/>
      <c r="E165" s="32"/>
      <c r="F165" s="32"/>
    </row>
    <row r="166" spans="1:6" ht="15" customHeight="1" x14ac:dyDescent="0.2">
      <c r="A166" s="31"/>
      <c r="C166" s="32"/>
      <c r="D166" s="32"/>
      <c r="E166" s="32"/>
      <c r="F166" s="32"/>
    </row>
    <row r="167" spans="1:6" ht="15" customHeight="1" x14ac:dyDescent="0.2">
      <c r="A167" s="31"/>
      <c r="C167" s="32"/>
      <c r="D167" s="32"/>
      <c r="E167" s="32"/>
      <c r="F167" s="32"/>
    </row>
    <row r="168" spans="1:6" ht="15" customHeight="1" x14ac:dyDescent="0.2">
      <c r="A168" s="31"/>
      <c r="C168" s="32"/>
      <c r="D168" s="32"/>
      <c r="E168" s="32"/>
      <c r="F168" s="32"/>
    </row>
    <row r="169" spans="1:6" ht="15" customHeight="1" x14ac:dyDescent="0.2">
      <c r="A169" s="31"/>
      <c r="C169" s="32"/>
      <c r="D169" s="32"/>
      <c r="E169" s="32"/>
      <c r="F169" s="32"/>
    </row>
    <row r="170" spans="1:6" ht="15" customHeight="1" x14ac:dyDescent="0.2">
      <c r="A170" s="31"/>
      <c r="C170" s="32"/>
      <c r="D170" s="32"/>
      <c r="E170" s="32"/>
      <c r="F170" s="32"/>
    </row>
    <row r="171" spans="1:6" ht="15" customHeight="1" x14ac:dyDescent="0.2">
      <c r="A171" s="31"/>
      <c r="C171" s="32"/>
      <c r="D171" s="32"/>
      <c r="E171" s="32"/>
      <c r="F171" s="32"/>
    </row>
    <row r="172" spans="1:6" ht="15" customHeight="1" x14ac:dyDescent="0.2">
      <c r="A172" s="31"/>
      <c r="C172" s="32"/>
      <c r="D172" s="32"/>
      <c r="E172" s="32"/>
      <c r="F172" s="32"/>
    </row>
    <row r="173" spans="1:6" ht="15" customHeight="1" x14ac:dyDescent="0.2">
      <c r="A173" s="31"/>
      <c r="C173" s="32"/>
      <c r="D173" s="32"/>
      <c r="E173" s="32"/>
      <c r="F173" s="32"/>
    </row>
    <row r="174" spans="1:6" ht="15" customHeight="1" x14ac:dyDescent="0.2">
      <c r="A174" s="31"/>
    </row>
    <row r="175" spans="1:6" ht="15" customHeight="1" x14ac:dyDescent="0.2">
      <c r="A175" s="31"/>
      <c r="C175" s="32"/>
      <c r="D175" s="32"/>
      <c r="E175" s="32"/>
      <c r="F175" s="32"/>
    </row>
    <row r="176" spans="1:6" ht="15" customHeight="1" x14ac:dyDescent="0.2">
      <c r="A176" s="31"/>
      <c r="C176" s="32"/>
      <c r="D176" s="32"/>
      <c r="E176" s="32"/>
      <c r="F176" s="32"/>
    </row>
    <row r="177" spans="1:6" ht="15" customHeight="1" x14ac:dyDescent="0.2">
      <c r="A177" s="31"/>
      <c r="C177" s="32"/>
      <c r="D177" s="32"/>
      <c r="E177" s="32"/>
      <c r="F177" s="32"/>
    </row>
    <row r="178" spans="1:6" ht="15" customHeight="1" x14ac:dyDescent="0.2">
      <c r="A178" s="31"/>
      <c r="C178" s="32"/>
      <c r="D178" s="32"/>
      <c r="E178" s="32"/>
      <c r="F178" s="32"/>
    </row>
    <row r="179" spans="1:6" ht="15" customHeight="1" x14ac:dyDescent="0.2">
      <c r="A179" s="31"/>
      <c r="C179" s="32"/>
      <c r="D179" s="32"/>
      <c r="E179" s="32"/>
      <c r="F179" s="32"/>
    </row>
    <row r="181" spans="1:6" ht="15" customHeight="1" x14ac:dyDescent="0.2">
      <c r="A181" s="31"/>
      <c r="C181" s="32"/>
      <c r="D181" s="32"/>
      <c r="E181" s="32"/>
      <c r="F181" s="32"/>
    </row>
    <row r="182" spans="1:6" ht="15" customHeight="1" x14ac:dyDescent="0.2">
      <c r="A182" s="31"/>
      <c r="C182" s="32"/>
      <c r="D182" s="32"/>
      <c r="E182" s="32"/>
      <c r="F182" s="32"/>
    </row>
    <row r="183" spans="1:6" ht="15" customHeight="1" x14ac:dyDescent="0.2">
      <c r="A183" s="31"/>
      <c r="C183" s="32"/>
      <c r="D183" s="32"/>
      <c r="E183" s="32"/>
      <c r="F183" s="32"/>
    </row>
    <row r="184" spans="1:6" ht="15" customHeight="1" x14ac:dyDescent="0.2">
      <c r="A184" s="31"/>
      <c r="C184" s="32"/>
      <c r="D184" s="32"/>
      <c r="E184" s="32"/>
      <c r="F184" s="32"/>
    </row>
    <row r="185" spans="1:6" ht="15" customHeight="1" x14ac:dyDescent="0.2">
      <c r="A185" s="31"/>
      <c r="C185" s="32"/>
      <c r="D185" s="32"/>
      <c r="E185" s="32"/>
      <c r="F185" s="32"/>
    </row>
    <row r="186" spans="1:6" ht="15" customHeight="1" x14ac:dyDescent="0.2">
      <c r="C186" s="32"/>
      <c r="D186" s="32"/>
      <c r="E186" s="32"/>
      <c r="F186" s="32"/>
    </row>
    <row r="187" spans="1:6" ht="15" customHeight="1" x14ac:dyDescent="0.2">
      <c r="A187" s="31"/>
      <c r="C187" s="32"/>
      <c r="D187" s="32"/>
      <c r="E187" s="32"/>
      <c r="F187" s="32"/>
    </row>
    <row r="188" spans="1:6" ht="15" customHeight="1" x14ac:dyDescent="0.2">
      <c r="A188" s="31"/>
      <c r="C188" s="32"/>
      <c r="D188" s="32"/>
      <c r="E188" s="32"/>
      <c r="F188" s="32"/>
    </row>
    <row r="189" spans="1:6" ht="15" customHeight="1" x14ac:dyDescent="0.2">
      <c r="A189" s="31"/>
      <c r="C189" s="32"/>
      <c r="D189" s="32"/>
      <c r="E189" s="32"/>
      <c r="F189" s="32"/>
    </row>
    <row r="190" spans="1:6" ht="15" customHeight="1" x14ac:dyDescent="0.2">
      <c r="A190" s="31"/>
      <c r="C190" s="32"/>
      <c r="D190" s="32"/>
      <c r="E190" s="32"/>
      <c r="F190" s="32"/>
    </row>
    <row r="191" spans="1:6" ht="15" customHeight="1" x14ac:dyDescent="0.2">
      <c r="A191" s="31"/>
      <c r="C191" s="32"/>
      <c r="D191" s="32"/>
      <c r="E191" s="32"/>
      <c r="F191" s="32"/>
    </row>
    <row r="192" spans="1:6" ht="15" customHeight="1" x14ac:dyDescent="0.2">
      <c r="A192" s="31"/>
      <c r="C192" s="32"/>
      <c r="D192" s="32"/>
      <c r="E192" s="32"/>
      <c r="F192" s="32"/>
    </row>
    <row r="193" spans="1:6" ht="15" customHeight="1" x14ac:dyDescent="0.2">
      <c r="A193" s="31"/>
      <c r="C193" s="32"/>
      <c r="D193" s="32"/>
      <c r="E193" s="32"/>
      <c r="F193" s="32"/>
    </row>
    <row r="194" spans="1:6" ht="15" customHeight="1" x14ac:dyDescent="0.2">
      <c r="A194" s="31"/>
      <c r="C194" s="32"/>
      <c r="D194" s="32"/>
      <c r="E194" s="32"/>
      <c r="F194" s="32"/>
    </row>
    <row r="195" spans="1:6" ht="15" customHeight="1" x14ac:dyDescent="0.2">
      <c r="A195" s="31"/>
      <c r="C195" s="32"/>
      <c r="D195" s="32"/>
      <c r="E195" s="32"/>
      <c r="F195" s="32"/>
    </row>
    <row r="196" spans="1:6" ht="15" customHeight="1" x14ac:dyDescent="0.2">
      <c r="A196" s="31"/>
      <c r="C196" s="32"/>
      <c r="D196" s="32"/>
      <c r="E196" s="32"/>
      <c r="F196" s="32"/>
    </row>
    <row r="197" spans="1:6" ht="15" customHeight="1" x14ac:dyDescent="0.2">
      <c r="A197" s="31"/>
      <c r="C197" s="32"/>
      <c r="D197" s="32"/>
      <c r="E197" s="32"/>
      <c r="F197" s="32"/>
    </row>
    <row r="198" spans="1:6" ht="15" customHeight="1" x14ac:dyDescent="0.2">
      <c r="A198" s="31"/>
      <c r="C198" s="32"/>
      <c r="D198" s="32"/>
      <c r="E198" s="32"/>
      <c r="F198" s="32"/>
    </row>
    <row r="199" spans="1:6" ht="15" customHeight="1" x14ac:dyDescent="0.2">
      <c r="A199" s="31"/>
      <c r="C199" s="32"/>
      <c r="D199" s="32"/>
      <c r="E199" s="32"/>
      <c r="F199" s="32"/>
    </row>
    <row r="200" spans="1:6" ht="15" customHeight="1" x14ac:dyDescent="0.2">
      <c r="A200" s="31"/>
      <c r="C200" s="32"/>
      <c r="D200" s="32"/>
      <c r="E200" s="32"/>
      <c r="F200" s="32"/>
    </row>
    <row r="201" spans="1:6" ht="15" customHeight="1" x14ac:dyDescent="0.2">
      <c r="A201" s="31"/>
      <c r="C201" s="32"/>
      <c r="D201" s="32"/>
      <c r="E201" s="32"/>
      <c r="F201" s="32"/>
    </row>
    <row r="202" spans="1:6" ht="15" customHeight="1" x14ac:dyDescent="0.2">
      <c r="A202" s="31"/>
      <c r="C202" s="32"/>
      <c r="D202" s="32"/>
      <c r="E202" s="32"/>
      <c r="F202" s="32"/>
    </row>
    <row r="203" spans="1:6" ht="15" customHeight="1" x14ac:dyDescent="0.2">
      <c r="A203" s="31"/>
      <c r="C203" s="32"/>
      <c r="D203" s="32"/>
      <c r="E203" s="32"/>
      <c r="F203" s="32"/>
    </row>
    <row r="204" spans="1:6" ht="15" customHeight="1" x14ac:dyDescent="0.2">
      <c r="A204" s="31"/>
      <c r="C204" s="32"/>
      <c r="D204" s="32"/>
      <c r="E204" s="32"/>
      <c r="F204" s="32"/>
    </row>
    <row r="205" spans="1:6" ht="15" customHeight="1" x14ac:dyDescent="0.2">
      <c r="A205" s="31"/>
      <c r="C205" s="32"/>
      <c r="D205" s="32"/>
      <c r="E205" s="32"/>
      <c r="F205" s="32"/>
    </row>
    <row r="206" spans="1:6" ht="15" customHeight="1" x14ac:dyDescent="0.2">
      <c r="A206" s="31"/>
      <c r="C206" s="32"/>
      <c r="D206" s="32"/>
      <c r="E206" s="32"/>
      <c r="F206" s="32"/>
    </row>
    <row r="207" spans="1:6" ht="15" customHeight="1" x14ac:dyDescent="0.2">
      <c r="A207" s="31"/>
      <c r="C207" s="32"/>
      <c r="D207" s="32"/>
      <c r="E207" s="32"/>
      <c r="F207" s="32"/>
    </row>
    <row r="208" spans="1:6" ht="15" customHeight="1" x14ac:dyDescent="0.2">
      <c r="A208" s="31"/>
    </row>
    <row r="209" spans="1:6" ht="15" customHeight="1" x14ac:dyDescent="0.2">
      <c r="A209" s="31"/>
      <c r="C209" s="32"/>
      <c r="D209" s="32"/>
      <c r="E209" s="32"/>
      <c r="F209" s="32"/>
    </row>
    <row r="210" spans="1:6" ht="15" customHeight="1" x14ac:dyDescent="0.2">
      <c r="A210" s="31"/>
      <c r="C210" s="32"/>
      <c r="D210" s="32"/>
      <c r="E210" s="32"/>
      <c r="F210" s="32"/>
    </row>
    <row r="211" spans="1:6" ht="15" customHeight="1" x14ac:dyDescent="0.2">
      <c r="A211" s="31"/>
    </row>
    <row r="212" spans="1:6" ht="15" customHeight="1" x14ac:dyDescent="0.2">
      <c r="A212" s="31"/>
      <c r="C212" s="32"/>
      <c r="D212" s="32"/>
      <c r="E212" s="32"/>
      <c r="F212" s="32"/>
    </row>
    <row r="213" spans="1:6" ht="15" customHeight="1" x14ac:dyDescent="0.2">
      <c r="A213" s="31"/>
      <c r="C213" s="32"/>
      <c r="D213" s="32"/>
      <c r="E213" s="32"/>
      <c r="F213" s="32"/>
    </row>
    <row r="214" spans="1:6" ht="15" customHeight="1" x14ac:dyDescent="0.2">
      <c r="C214" s="32"/>
      <c r="D214" s="32"/>
      <c r="E214" s="32"/>
      <c r="F214" s="32"/>
    </row>
    <row r="215" spans="1:6" ht="15" customHeight="1" x14ac:dyDescent="0.2">
      <c r="A215" s="31"/>
      <c r="C215" s="32"/>
      <c r="D215" s="32"/>
      <c r="E215" s="32"/>
      <c r="F215" s="32"/>
    </row>
    <row r="216" spans="1:6" ht="15" customHeight="1" x14ac:dyDescent="0.2">
      <c r="A216" s="31"/>
    </row>
    <row r="217" spans="1:6" ht="15" customHeight="1" x14ac:dyDescent="0.2">
      <c r="C217" s="32"/>
      <c r="D217" s="32"/>
      <c r="E217" s="32"/>
      <c r="F217" s="32"/>
    </row>
    <row r="218" spans="1:6" ht="15" customHeight="1" x14ac:dyDescent="0.2">
      <c r="A218" s="31"/>
      <c r="C218" s="32"/>
      <c r="D218" s="32"/>
      <c r="E218" s="32"/>
      <c r="F218" s="32"/>
    </row>
    <row r="219" spans="1:6" ht="15" customHeight="1" x14ac:dyDescent="0.2">
      <c r="A219" s="31"/>
      <c r="C219" s="32"/>
      <c r="D219" s="32"/>
      <c r="E219" s="32"/>
      <c r="F219" s="32"/>
    </row>
    <row r="220" spans="1:6" ht="15" customHeight="1" x14ac:dyDescent="0.2">
      <c r="A220" s="31"/>
      <c r="C220" s="32"/>
      <c r="D220" s="32"/>
      <c r="E220" s="32"/>
      <c r="F220" s="32"/>
    </row>
    <row r="221" spans="1:6" ht="15" customHeight="1" x14ac:dyDescent="0.2">
      <c r="A221" s="31"/>
      <c r="C221" s="32"/>
      <c r="D221" s="32"/>
      <c r="E221" s="32"/>
      <c r="F221" s="32"/>
    </row>
    <row r="222" spans="1:6" ht="15" customHeight="1" x14ac:dyDescent="0.2">
      <c r="C222" s="32"/>
      <c r="D222" s="32"/>
      <c r="E222" s="32"/>
      <c r="F222" s="32"/>
    </row>
    <row r="223" spans="1:6" ht="15" customHeight="1" x14ac:dyDescent="0.2">
      <c r="A223" s="31"/>
    </row>
    <row r="224" spans="1:6" ht="15" customHeight="1" x14ac:dyDescent="0.2">
      <c r="A224" s="31"/>
      <c r="C224" s="32"/>
      <c r="D224" s="32"/>
      <c r="E224" s="32"/>
      <c r="F224" s="32"/>
    </row>
    <row r="225" spans="1:6" ht="15" customHeight="1" x14ac:dyDescent="0.2">
      <c r="A225" s="31"/>
      <c r="C225" s="32"/>
      <c r="D225" s="32"/>
      <c r="E225" s="32"/>
      <c r="F225" s="32"/>
    </row>
    <row r="226" spans="1:6" ht="15" customHeight="1" x14ac:dyDescent="0.2">
      <c r="A226" s="31"/>
      <c r="C226" s="32"/>
      <c r="D226" s="32"/>
      <c r="E226" s="32"/>
      <c r="F226" s="32"/>
    </row>
    <row r="227" spans="1:6" ht="15" customHeight="1" x14ac:dyDescent="0.2">
      <c r="A227" s="31"/>
      <c r="C227" s="32"/>
      <c r="D227" s="32"/>
      <c r="E227" s="32"/>
      <c r="F227" s="32"/>
    </row>
    <row r="228" spans="1:6" ht="15" customHeight="1" x14ac:dyDescent="0.2">
      <c r="A228" s="31"/>
    </row>
    <row r="229" spans="1:6" ht="15" customHeight="1" x14ac:dyDescent="0.2">
      <c r="C229" s="32"/>
      <c r="D229" s="32"/>
      <c r="E229" s="32"/>
      <c r="F229" s="32"/>
    </row>
    <row r="230" spans="1:6" ht="15" customHeight="1" x14ac:dyDescent="0.2">
      <c r="A230" s="31"/>
      <c r="C230" s="32"/>
      <c r="D230" s="32"/>
      <c r="E230" s="32"/>
      <c r="F230" s="32"/>
    </row>
    <row r="231" spans="1:6" ht="15" customHeight="1" x14ac:dyDescent="0.2">
      <c r="A231" s="31"/>
      <c r="C231" s="32"/>
      <c r="D231" s="32"/>
      <c r="E231" s="32"/>
      <c r="F231" s="32"/>
    </row>
    <row r="232" spans="1:6" ht="15" customHeight="1" x14ac:dyDescent="0.2">
      <c r="A232" s="31"/>
      <c r="C232" s="32"/>
      <c r="D232" s="32"/>
      <c r="E232" s="32"/>
      <c r="F232" s="32"/>
    </row>
    <row r="233" spans="1:6" ht="15" customHeight="1" x14ac:dyDescent="0.2">
      <c r="A233" s="31"/>
      <c r="C233" s="32"/>
      <c r="D233" s="32"/>
      <c r="E233" s="32"/>
      <c r="F233" s="32"/>
    </row>
    <row r="235" spans="1:6" ht="15" customHeight="1" x14ac:dyDescent="0.2">
      <c r="A235" s="31"/>
      <c r="C235" s="32"/>
      <c r="D235" s="32"/>
      <c r="E235" s="32"/>
      <c r="F235" s="32"/>
    </row>
    <row r="236" spans="1:6" ht="15" customHeight="1" x14ac:dyDescent="0.2">
      <c r="A236" s="31"/>
    </row>
    <row r="237" spans="1:6" ht="15" customHeight="1" x14ac:dyDescent="0.2">
      <c r="A237" s="31"/>
      <c r="C237" s="32"/>
      <c r="D237" s="32"/>
      <c r="E237" s="32"/>
      <c r="F237" s="32"/>
    </row>
    <row r="238" spans="1:6" ht="15" customHeight="1" x14ac:dyDescent="0.2">
      <c r="A238" s="31"/>
      <c r="C238" s="32"/>
      <c r="D238" s="32"/>
      <c r="E238" s="32"/>
      <c r="F238" s="32"/>
    </row>
    <row r="239" spans="1:6" ht="15" customHeight="1" x14ac:dyDescent="0.2">
      <c r="A239" s="31"/>
      <c r="C239" s="32"/>
      <c r="D239" s="32"/>
      <c r="E239" s="32"/>
      <c r="F239" s="32"/>
    </row>
    <row r="241" spans="1:6" ht="15" customHeight="1" x14ac:dyDescent="0.2">
      <c r="A241" s="31"/>
      <c r="C241" s="32"/>
      <c r="D241" s="32"/>
      <c r="E241" s="32"/>
      <c r="F241" s="32"/>
    </row>
    <row r="242" spans="1:6" ht="15" customHeight="1" x14ac:dyDescent="0.2">
      <c r="C242" s="32"/>
      <c r="D242" s="32"/>
      <c r="E242" s="32"/>
      <c r="F242" s="32"/>
    </row>
    <row r="243" spans="1:6" ht="15" customHeight="1" x14ac:dyDescent="0.2">
      <c r="A243" s="31"/>
      <c r="C243" s="32"/>
      <c r="D243" s="32"/>
      <c r="E243" s="32"/>
      <c r="F243" s="32"/>
    </row>
    <row r="244" spans="1:6" ht="15" customHeight="1" x14ac:dyDescent="0.2">
      <c r="A244" s="31"/>
    </row>
    <row r="245" spans="1:6" ht="15" customHeight="1" x14ac:dyDescent="0.2">
      <c r="A245" s="31"/>
      <c r="C245" s="32"/>
      <c r="D245" s="32"/>
      <c r="E245" s="32"/>
      <c r="F245" s="32"/>
    </row>
    <row r="246" spans="1:6" ht="15" customHeight="1" x14ac:dyDescent="0.2">
      <c r="C246" s="32"/>
      <c r="D246" s="32"/>
      <c r="E246" s="32"/>
      <c r="F246" s="32"/>
    </row>
    <row r="247" spans="1:6" ht="15" customHeight="1" x14ac:dyDescent="0.2">
      <c r="A247" s="31"/>
      <c r="C247" s="32"/>
      <c r="D247" s="32"/>
      <c r="E247" s="32"/>
      <c r="F247" s="32"/>
    </row>
    <row r="248" spans="1:6" ht="15" customHeight="1" x14ac:dyDescent="0.2">
      <c r="A248" s="31"/>
      <c r="C248" s="32"/>
      <c r="D248" s="32"/>
      <c r="E248" s="32"/>
      <c r="F248" s="32"/>
    </row>
    <row r="249" spans="1:6" ht="15" customHeight="1" x14ac:dyDescent="0.2">
      <c r="A249" s="31"/>
      <c r="C249" s="32"/>
      <c r="D249" s="32"/>
      <c r="E249" s="32"/>
      <c r="F249" s="32"/>
    </row>
    <row r="250" spans="1:6" ht="15" customHeight="1" x14ac:dyDescent="0.2">
      <c r="C250" s="32"/>
      <c r="D250" s="32"/>
      <c r="E250" s="32"/>
      <c r="F250" s="32"/>
    </row>
    <row r="251" spans="1:6" ht="15" customHeight="1" x14ac:dyDescent="0.2">
      <c r="A251" s="31"/>
      <c r="C251" s="32"/>
      <c r="D251" s="32"/>
      <c r="E251" s="32"/>
      <c r="F251" s="32"/>
    </row>
    <row r="252" spans="1:6" ht="15" customHeight="1" x14ac:dyDescent="0.2">
      <c r="A252" s="31"/>
      <c r="C252" s="32"/>
      <c r="D252" s="32"/>
      <c r="E252" s="32"/>
      <c r="F252" s="32"/>
    </row>
    <row r="253" spans="1:6" ht="15" customHeight="1" x14ac:dyDescent="0.2">
      <c r="A253" s="31"/>
      <c r="C253" s="32"/>
      <c r="D253" s="32"/>
      <c r="E253" s="32"/>
      <c r="F253" s="32"/>
    </row>
    <row r="254" spans="1:6" ht="15" customHeight="1" x14ac:dyDescent="0.2">
      <c r="A254" s="31"/>
    </row>
    <row r="255" spans="1:6" ht="15" customHeight="1" x14ac:dyDescent="0.2">
      <c r="A255" s="31"/>
      <c r="C255" s="32"/>
      <c r="D255" s="32"/>
      <c r="E255" s="32"/>
      <c r="F255" s="32"/>
    </row>
    <row r="256" spans="1:6" ht="15" customHeight="1" x14ac:dyDescent="0.2">
      <c r="A256" s="31"/>
      <c r="C256" s="32"/>
      <c r="D256" s="32"/>
      <c r="E256" s="32"/>
      <c r="F256" s="32"/>
    </row>
    <row r="257" spans="1:6" ht="15" customHeight="1" x14ac:dyDescent="0.2">
      <c r="A257" s="31"/>
      <c r="C257" s="32"/>
      <c r="D257" s="32"/>
      <c r="E257" s="32"/>
      <c r="F257" s="32"/>
    </row>
    <row r="258" spans="1:6" ht="15" customHeight="1" x14ac:dyDescent="0.2">
      <c r="A258" s="31"/>
      <c r="C258" s="32"/>
      <c r="D258" s="32"/>
      <c r="E258" s="32"/>
      <c r="F258" s="32"/>
    </row>
    <row r="259" spans="1:6" ht="15" customHeight="1" x14ac:dyDescent="0.2">
      <c r="A259" s="31"/>
      <c r="C259" s="32"/>
      <c r="D259" s="32"/>
      <c r="E259" s="32"/>
      <c r="F259" s="32"/>
    </row>
    <row r="260" spans="1:6" ht="15" customHeight="1" x14ac:dyDescent="0.2">
      <c r="C260" s="32"/>
      <c r="D260" s="32"/>
      <c r="E260" s="32"/>
      <c r="F260" s="32"/>
    </row>
    <row r="261" spans="1:6" ht="15" customHeight="1" x14ac:dyDescent="0.2">
      <c r="A261" s="31"/>
    </row>
    <row r="262" spans="1:6" ht="15" customHeight="1" x14ac:dyDescent="0.2">
      <c r="A262" s="31"/>
      <c r="C262" s="32"/>
      <c r="D262" s="32"/>
      <c r="E262" s="32"/>
      <c r="F262" s="32"/>
    </row>
    <row r="263" spans="1:6" ht="15" customHeight="1" x14ac:dyDescent="0.2">
      <c r="A263" s="31"/>
      <c r="C263" s="32"/>
      <c r="D263" s="32"/>
      <c r="E263" s="32"/>
      <c r="F263" s="32"/>
    </row>
    <row r="264" spans="1:6" ht="15" customHeight="1" x14ac:dyDescent="0.2">
      <c r="A264" s="31"/>
      <c r="C264" s="32"/>
      <c r="D264" s="32"/>
      <c r="E264" s="32"/>
      <c r="F264" s="32"/>
    </row>
    <row r="265" spans="1:6" ht="15" customHeight="1" x14ac:dyDescent="0.2">
      <c r="A265" s="31"/>
      <c r="C265" s="32"/>
      <c r="D265" s="32"/>
      <c r="E265" s="32"/>
      <c r="F265" s="32"/>
    </row>
    <row r="266" spans="1:6" ht="15" customHeight="1" x14ac:dyDescent="0.2">
      <c r="A266" s="31"/>
      <c r="C266" s="32"/>
      <c r="D266" s="32"/>
      <c r="E266" s="32"/>
      <c r="F266" s="32"/>
    </row>
    <row r="267" spans="1:6" ht="15" customHeight="1" x14ac:dyDescent="0.2">
      <c r="C267" s="32"/>
      <c r="D267" s="32"/>
      <c r="E267" s="32"/>
      <c r="F267" s="32"/>
    </row>
    <row r="268" spans="1:6" ht="15" customHeight="1" x14ac:dyDescent="0.2">
      <c r="A268" s="31"/>
      <c r="C268" s="32"/>
      <c r="D268" s="32"/>
      <c r="E268" s="32"/>
      <c r="F268" s="32"/>
    </row>
    <row r="269" spans="1:6" ht="15" customHeight="1" x14ac:dyDescent="0.2">
      <c r="A269" s="31"/>
    </row>
    <row r="270" spans="1:6" ht="15" customHeight="1" x14ac:dyDescent="0.2">
      <c r="A270" s="31"/>
      <c r="C270" s="32"/>
      <c r="D270" s="32"/>
      <c r="E270" s="32"/>
      <c r="F270" s="32"/>
    </row>
    <row r="271" spans="1:6" ht="15" customHeight="1" x14ac:dyDescent="0.2">
      <c r="A271" s="31"/>
      <c r="C271" s="32"/>
      <c r="D271" s="32"/>
      <c r="E271" s="32"/>
      <c r="F271" s="32"/>
    </row>
    <row r="272" spans="1:6" ht="15" customHeight="1" x14ac:dyDescent="0.2">
      <c r="A272" s="31"/>
      <c r="C272" s="32"/>
      <c r="D272" s="32"/>
      <c r="E272" s="32"/>
      <c r="F272" s="32"/>
    </row>
    <row r="273" spans="1:6" ht="15" customHeight="1" x14ac:dyDescent="0.2">
      <c r="A273" s="31"/>
    </row>
    <row r="274" spans="1:6" ht="15" customHeight="1" x14ac:dyDescent="0.2">
      <c r="A274" s="31"/>
      <c r="C274" s="32"/>
      <c r="D274" s="32"/>
      <c r="E274" s="32"/>
      <c r="F274" s="32"/>
    </row>
    <row r="275" spans="1:6" ht="15" customHeight="1" x14ac:dyDescent="0.2">
      <c r="C275" s="32"/>
      <c r="D275" s="32"/>
      <c r="E275" s="32"/>
      <c r="F275" s="32"/>
    </row>
    <row r="276" spans="1:6" ht="15" customHeight="1" x14ac:dyDescent="0.2">
      <c r="A276" s="31"/>
      <c r="C276" s="32"/>
      <c r="D276" s="32"/>
      <c r="E276" s="32"/>
      <c r="F276" s="32"/>
    </row>
    <row r="277" spans="1:6" ht="15" customHeight="1" x14ac:dyDescent="0.2">
      <c r="A277" s="31"/>
      <c r="C277" s="32"/>
      <c r="D277" s="32"/>
      <c r="E277" s="32"/>
      <c r="F277" s="32"/>
    </row>
    <row r="278" spans="1:6" ht="15" customHeight="1" x14ac:dyDescent="0.2">
      <c r="A278" s="31"/>
      <c r="C278" s="32"/>
      <c r="D278" s="32"/>
      <c r="E278" s="32"/>
      <c r="F278" s="32"/>
    </row>
    <row r="279" spans="1:6" ht="15" customHeight="1" x14ac:dyDescent="0.2">
      <c r="C279" s="32"/>
      <c r="D279" s="32"/>
      <c r="E279" s="32"/>
      <c r="F279" s="32"/>
    </row>
    <row r="280" spans="1:6" ht="15" customHeight="1" x14ac:dyDescent="0.2">
      <c r="A280" s="31"/>
      <c r="C280" s="32"/>
      <c r="D280" s="32"/>
      <c r="E280" s="32"/>
      <c r="F280" s="32"/>
    </row>
    <row r="281" spans="1:6" ht="15" customHeight="1" x14ac:dyDescent="0.2">
      <c r="A281" s="31"/>
      <c r="C281" s="32"/>
      <c r="D281" s="32"/>
      <c r="E281" s="32"/>
      <c r="F281" s="32"/>
    </row>
    <row r="282" spans="1:6" ht="15" customHeight="1" x14ac:dyDescent="0.2">
      <c r="A282" s="31"/>
      <c r="C282" s="32"/>
      <c r="D282" s="32"/>
      <c r="E282" s="32"/>
      <c r="F282" s="32"/>
    </row>
    <row r="283" spans="1:6" ht="15" customHeight="1" x14ac:dyDescent="0.2">
      <c r="A283" s="31"/>
    </row>
    <row r="284" spans="1:6" ht="15" customHeight="1" x14ac:dyDescent="0.2">
      <c r="A284" s="31"/>
      <c r="C284" s="32"/>
      <c r="D284" s="32"/>
      <c r="E284" s="32"/>
      <c r="F284" s="32"/>
    </row>
    <row r="285" spans="1:6" ht="15" customHeight="1" x14ac:dyDescent="0.2">
      <c r="A285" s="31"/>
      <c r="C285" s="32"/>
      <c r="D285" s="32"/>
      <c r="E285" s="32"/>
      <c r="F285" s="32"/>
    </row>
    <row r="286" spans="1:6" ht="15" customHeight="1" x14ac:dyDescent="0.2">
      <c r="A286" s="31"/>
      <c r="C286" s="32"/>
      <c r="D286" s="32"/>
      <c r="E286" s="32"/>
      <c r="F286" s="32"/>
    </row>
    <row r="287" spans="1:6" ht="15" customHeight="1" x14ac:dyDescent="0.2">
      <c r="A287" s="31"/>
      <c r="C287" s="32"/>
      <c r="D287" s="32"/>
      <c r="E287" s="32"/>
      <c r="F287" s="32"/>
    </row>
    <row r="288" spans="1:6" ht="15" customHeight="1" x14ac:dyDescent="0.2">
      <c r="A288" s="31"/>
    </row>
    <row r="289" spans="1:6" ht="15" customHeight="1" x14ac:dyDescent="0.2">
      <c r="C289" s="32"/>
      <c r="D289" s="32"/>
      <c r="E289" s="32"/>
      <c r="F289" s="32"/>
    </row>
    <row r="290" spans="1:6" ht="15" customHeight="1" x14ac:dyDescent="0.2">
      <c r="A290" s="31"/>
      <c r="C290" s="32"/>
      <c r="D290" s="32"/>
      <c r="E290" s="32"/>
      <c r="F290" s="32"/>
    </row>
    <row r="291" spans="1:6" ht="15" customHeight="1" x14ac:dyDescent="0.2">
      <c r="A291" s="31"/>
      <c r="C291" s="32"/>
      <c r="D291" s="32"/>
      <c r="E291" s="32"/>
      <c r="F291" s="32"/>
    </row>
    <row r="292" spans="1:6" ht="15" customHeight="1" x14ac:dyDescent="0.2">
      <c r="A292" s="31"/>
      <c r="C292" s="32"/>
      <c r="D292" s="32"/>
      <c r="E292" s="32"/>
      <c r="F292" s="32"/>
    </row>
    <row r="293" spans="1:6" ht="15" customHeight="1" x14ac:dyDescent="0.2">
      <c r="A293" s="31"/>
      <c r="C293" s="32"/>
      <c r="D293" s="32"/>
      <c r="E293" s="32"/>
      <c r="F293" s="32"/>
    </row>
    <row r="295" spans="1:6" ht="15" customHeight="1" x14ac:dyDescent="0.2">
      <c r="A295" s="31"/>
      <c r="C295" s="32"/>
      <c r="D295" s="32"/>
      <c r="E295" s="32"/>
      <c r="F295" s="32"/>
    </row>
    <row r="296" spans="1:6" ht="15" customHeight="1" x14ac:dyDescent="0.2">
      <c r="A296" s="31"/>
      <c r="C296" s="32"/>
      <c r="D296" s="32"/>
      <c r="E296" s="32"/>
      <c r="F296" s="32"/>
    </row>
    <row r="297" spans="1:6" ht="15" customHeight="1" x14ac:dyDescent="0.2">
      <c r="A297" s="31"/>
      <c r="C297" s="32"/>
      <c r="D297" s="32"/>
      <c r="E297" s="32"/>
      <c r="F297" s="32"/>
    </row>
    <row r="298" spans="1:6" ht="15" customHeight="1" x14ac:dyDescent="0.2">
      <c r="A298" s="31"/>
      <c r="C298" s="32"/>
      <c r="D298" s="32"/>
      <c r="E298" s="32"/>
      <c r="F298" s="32"/>
    </row>
    <row r="299" spans="1:6" ht="15" customHeight="1" x14ac:dyDescent="0.2">
      <c r="A299" s="31"/>
    </row>
    <row r="300" spans="1:6" ht="15" customHeight="1" x14ac:dyDescent="0.2">
      <c r="C300" s="32"/>
      <c r="D300" s="32"/>
      <c r="E300" s="32"/>
      <c r="F300" s="32"/>
    </row>
    <row r="301" spans="1:6" ht="15" customHeight="1" x14ac:dyDescent="0.2">
      <c r="A301" s="31"/>
      <c r="C301" s="32"/>
      <c r="D301" s="32"/>
      <c r="E301" s="32"/>
      <c r="F301" s="32"/>
    </row>
    <row r="302" spans="1:6" ht="15" customHeight="1" x14ac:dyDescent="0.2">
      <c r="A302" s="31"/>
      <c r="C302" s="32"/>
      <c r="D302" s="32"/>
      <c r="E302" s="32"/>
      <c r="F302" s="32"/>
    </row>
    <row r="303" spans="1:6" ht="15" customHeight="1" x14ac:dyDescent="0.2">
      <c r="A303" s="31"/>
      <c r="C303" s="32"/>
      <c r="D303" s="32"/>
      <c r="E303" s="32"/>
      <c r="F303" s="32"/>
    </row>
    <row r="304" spans="1:6" ht="15" customHeight="1" x14ac:dyDescent="0.2">
      <c r="A304" s="31"/>
      <c r="C304" s="32"/>
      <c r="D304" s="32"/>
      <c r="E304" s="32"/>
      <c r="F304" s="32"/>
    </row>
    <row r="305" spans="1:6" ht="15" customHeight="1" x14ac:dyDescent="0.2">
      <c r="C305" s="32"/>
      <c r="D305" s="32"/>
      <c r="E305" s="32"/>
      <c r="F305" s="32"/>
    </row>
    <row r="306" spans="1:6" ht="15" customHeight="1" x14ac:dyDescent="0.2">
      <c r="A306" s="31"/>
      <c r="C306" s="32"/>
      <c r="D306" s="32"/>
      <c r="E306" s="32"/>
      <c r="F306" s="32"/>
    </row>
    <row r="307" spans="1:6" ht="15" customHeight="1" x14ac:dyDescent="0.2">
      <c r="A307" s="31"/>
      <c r="C307" s="32"/>
      <c r="D307" s="32"/>
      <c r="E307" s="32"/>
      <c r="F307" s="32"/>
    </row>
    <row r="308" spans="1:6" ht="15" customHeight="1" x14ac:dyDescent="0.2">
      <c r="A308" s="31"/>
      <c r="C308" s="32"/>
      <c r="D308" s="32"/>
      <c r="E308" s="32"/>
      <c r="F308" s="32"/>
    </row>
    <row r="309" spans="1:6" ht="15" customHeight="1" x14ac:dyDescent="0.2">
      <c r="A309" s="31"/>
    </row>
    <row r="310" spans="1:6" ht="15" customHeight="1" x14ac:dyDescent="0.2">
      <c r="A310" s="31"/>
      <c r="C310" s="32"/>
      <c r="D310" s="32"/>
      <c r="E310" s="32"/>
      <c r="F310" s="32"/>
    </row>
    <row r="311" spans="1:6" ht="15" customHeight="1" x14ac:dyDescent="0.2">
      <c r="A311" s="31"/>
      <c r="C311" s="32"/>
      <c r="D311" s="32"/>
      <c r="E311" s="32"/>
      <c r="F311" s="32"/>
    </row>
    <row r="312" spans="1:6" ht="15" customHeight="1" x14ac:dyDescent="0.2">
      <c r="A312" s="31"/>
      <c r="C312" s="32"/>
      <c r="D312" s="32"/>
      <c r="E312" s="32"/>
      <c r="F312" s="32"/>
    </row>
    <row r="313" spans="1:6" ht="15" customHeight="1" x14ac:dyDescent="0.2">
      <c r="A313" s="31"/>
      <c r="C313" s="32"/>
      <c r="D313" s="32"/>
      <c r="E313" s="32"/>
      <c r="F313" s="32"/>
    </row>
    <row r="314" spans="1:6" ht="15" customHeight="1" x14ac:dyDescent="0.2">
      <c r="A314" s="31"/>
    </row>
    <row r="315" spans="1:6" ht="15" customHeight="1" x14ac:dyDescent="0.2">
      <c r="C315" s="32"/>
      <c r="D315" s="32"/>
      <c r="E315" s="32"/>
      <c r="F315" s="32"/>
    </row>
    <row r="316" spans="1:6" ht="15" customHeight="1" x14ac:dyDescent="0.2">
      <c r="A316" s="31"/>
    </row>
    <row r="317" spans="1:6" ht="15" customHeight="1" x14ac:dyDescent="0.2">
      <c r="A317" s="31"/>
      <c r="C317" s="32"/>
      <c r="D317" s="32"/>
      <c r="E317" s="32"/>
      <c r="F317" s="32"/>
    </row>
    <row r="318" spans="1:6" ht="15" customHeight="1" x14ac:dyDescent="0.2">
      <c r="A318" s="31"/>
      <c r="C318" s="32"/>
      <c r="D318" s="32"/>
      <c r="E318" s="32"/>
      <c r="F318" s="32"/>
    </row>
    <row r="319" spans="1:6" ht="15" customHeight="1" x14ac:dyDescent="0.2">
      <c r="A319" s="31"/>
      <c r="C319" s="32"/>
      <c r="D319" s="32"/>
      <c r="E319" s="32"/>
      <c r="F319" s="32"/>
    </row>
    <row r="320" spans="1:6" ht="15" customHeight="1" x14ac:dyDescent="0.2">
      <c r="C320" s="32"/>
      <c r="D320" s="32"/>
      <c r="E320" s="32"/>
      <c r="F320" s="32"/>
    </row>
    <row r="321" spans="1:6" ht="15" customHeight="1" x14ac:dyDescent="0.2">
      <c r="A321" s="31"/>
      <c r="C321" s="32"/>
      <c r="D321" s="32"/>
      <c r="E321" s="32"/>
      <c r="F321" s="32"/>
    </row>
    <row r="322" spans="1:6" ht="15" customHeight="1" x14ac:dyDescent="0.2">
      <c r="C322" s="32"/>
      <c r="D322" s="32"/>
      <c r="E322" s="32"/>
      <c r="F322" s="32"/>
    </row>
    <row r="323" spans="1:6" ht="15" customHeight="1" x14ac:dyDescent="0.2">
      <c r="A323" s="31"/>
      <c r="C323" s="32"/>
      <c r="D323" s="32"/>
      <c r="E323" s="32"/>
      <c r="F323" s="32"/>
    </row>
    <row r="324" spans="1:6" ht="15" customHeight="1" x14ac:dyDescent="0.2">
      <c r="A324" s="31"/>
      <c r="C324" s="32"/>
      <c r="D324" s="32"/>
      <c r="E324" s="32"/>
      <c r="F324" s="32"/>
    </row>
    <row r="325" spans="1:6" ht="15" customHeight="1" x14ac:dyDescent="0.2">
      <c r="A325" s="31"/>
      <c r="C325" s="32"/>
      <c r="D325" s="32"/>
      <c r="E325" s="32"/>
      <c r="F325" s="32"/>
    </row>
    <row r="326" spans="1:6" ht="15" customHeight="1" x14ac:dyDescent="0.2">
      <c r="A326" s="31"/>
      <c r="C326" s="32"/>
      <c r="D326" s="32"/>
      <c r="E326" s="32"/>
      <c r="F326" s="32"/>
    </row>
    <row r="327" spans="1:6" ht="15" customHeight="1" x14ac:dyDescent="0.2">
      <c r="A327" s="31"/>
      <c r="C327" s="32"/>
      <c r="D327" s="32"/>
      <c r="E327" s="32"/>
      <c r="F327" s="32"/>
    </row>
    <row r="328" spans="1:6" ht="15" customHeight="1" x14ac:dyDescent="0.2">
      <c r="A328" s="31"/>
      <c r="C328" s="32"/>
      <c r="D328" s="32"/>
      <c r="E328" s="32"/>
      <c r="F328" s="32"/>
    </row>
    <row r="329" spans="1:6" ht="15" customHeight="1" x14ac:dyDescent="0.2">
      <c r="A329" s="31"/>
      <c r="C329" s="32"/>
      <c r="D329" s="32"/>
      <c r="E329" s="32"/>
      <c r="F329" s="32"/>
    </row>
    <row r="330" spans="1:6" ht="15" customHeight="1" x14ac:dyDescent="0.2">
      <c r="A330" s="31"/>
    </row>
    <row r="331" spans="1:6" ht="15" customHeight="1" x14ac:dyDescent="0.2">
      <c r="A331" s="31"/>
      <c r="C331" s="32"/>
      <c r="D331" s="32"/>
      <c r="E331" s="32"/>
      <c r="F331" s="32"/>
    </row>
    <row r="332" spans="1:6" ht="15" customHeight="1" x14ac:dyDescent="0.2">
      <c r="A332" s="31"/>
      <c r="C332" s="32"/>
      <c r="D332" s="32"/>
      <c r="E332" s="32"/>
      <c r="F332" s="32"/>
    </row>
    <row r="333" spans="1:6" ht="15" customHeight="1" x14ac:dyDescent="0.2">
      <c r="A333" s="31"/>
    </row>
    <row r="334" spans="1:6" ht="15" customHeight="1" x14ac:dyDescent="0.2">
      <c r="A334" s="31"/>
      <c r="C334" s="32"/>
      <c r="D334" s="32"/>
      <c r="E334" s="32"/>
      <c r="F334" s="32"/>
    </row>
    <row r="335" spans="1:6" ht="15" customHeight="1" x14ac:dyDescent="0.2">
      <c r="A335" s="31"/>
    </row>
    <row r="336" spans="1:6" ht="15" customHeight="1" x14ac:dyDescent="0.2">
      <c r="C336" s="32"/>
      <c r="D336" s="32"/>
      <c r="E336" s="32"/>
      <c r="F336" s="32"/>
    </row>
    <row r="337" spans="1:6" ht="15" customHeight="1" x14ac:dyDescent="0.2">
      <c r="A337" s="31"/>
      <c r="C337" s="32"/>
      <c r="D337" s="32"/>
      <c r="E337" s="32"/>
      <c r="F337" s="32"/>
    </row>
    <row r="338" spans="1:6" ht="15" customHeight="1" x14ac:dyDescent="0.2">
      <c r="A338" s="31"/>
    </row>
    <row r="339" spans="1:6" ht="15" customHeight="1" x14ac:dyDescent="0.2">
      <c r="C339" s="32"/>
      <c r="D339" s="32"/>
      <c r="E339" s="32"/>
      <c r="F339" s="32"/>
    </row>
    <row r="340" spans="1:6" ht="15" customHeight="1" x14ac:dyDescent="0.2">
      <c r="A340" s="31"/>
      <c r="C340" s="32"/>
      <c r="D340" s="32"/>
      <c r="E340" s="32"/>
      <c r="F340" s="32"/>
    </row>
    <row r="341" spans="1:6" ht="15" customHeight="1" x14ac:dyDescent="0.2">
      <c r="C341" s="32"/>
      <c r="D341" s="32"/>
      <c r="E341" s="32"/>
      <c r="F341" s="32"/>
    </row>
    <row r="342" spans="1:6" ht="15" customHeight="1" x14ac:dyDescent="0.2">
      <c r="A342" s="31"/>
      <c r="C342" s="32"/>
      <c r="D342" s="32"/>
      <c r="E342" s="32"/>
      <c r="F342" s="32"/>
    </row>
    <row r="343" spans="1:6" ht="15" customHeight="1" x14ac:dyDescent="0.2">
      <c r="A343" s="31"/>
    </row>
    <row r="344" spans="1:6" ht="15" customHeight="1" x14ac:dyDescent="0.2">
      <c r="C344" s="32"/>
      <c r="D344" s="32"/>
      <c r="E344" s="32"/>
      <c r="F344" s="32"/>
    </row>
    <row r="345" spans="1:6" ht="15" customHeight="1" x14ac:dyDescent="0.2">
      <c r="A345" s="31"/>
      <c r="C345" s="32"/>
      <c r="D345" s="32"/>
      <c r="E345" s="32"/>
      <c r="F345" s="32"/>
    </row>
    <row r="346" spans="1:6" ht="15" customHeight="1" x14ac:dyDescent="0.2">
      <c r="A346" s="31"/>
      <c r="C346" s="32"/>
      <c r="D346" s="32"/>
      <c r="E346" s="32"/>
      <c r="F346" s="32"/>
    </row>
    <row r="347" spans="1:6" ht="15" customHeight="1" x14ac:dyDescent="0.2">
      <c r="A347" s="31"/>
      <c r="C347" s="32"/>
      <c r="D347" s="32"/>
      <c r="E347" s="32"/>
      <c r="F347" s="32"/>
    </row>
    <row r="348" spans="1:6" ht="15" customHeight="1" x14ac:dyDescent="0.2">
      <c r="A348" s="31"/>
      <c r="C348" s="32"/>
      <c r="D348" s="32"/>
      <c r="E348" s="32"/>
      <c r="F348" s="32"/>
    </row>
    <row r="349" spans="1:6" ht="15" customHeight="1" x14ac:dyDescent="0.2">
      <c r="C349" s="32"/>
      <c r="D349" s="32"/>
      <c r="E349" s="32"/>
      <c r="F349" s="32"/>
    </row>
    <row r="350" spans="1:6" ht="15" customHeight="1" x14ac:dyDescent="0.2">
      <c r="A350" s="31"/>
      <c r="C350" s="32"/>
      <c r="D350" s="32"/>
      <c r="E350" s="32"/>
      <c r="F350" s="32"/>
    </row>
    <row r="351" spans="1:6" ht="15" customHeight="1" x14ac:dyDescent="0.2">
      <c r="A351" s="31"/>
      <c r="C351" s="32"/>
      <c r="D351" s="32"/>
      <c r="E351" s="32"/>
      <c r="F351" s="32"/>
    </row>
    <row r="352" spans="1:6" ht="15" customHeight="1" x14ac:dyDescent="0.2">
      <c r="A352" s="31"/>
      <c r="C352" s="32"/>
      <c r="D352" s="32"/>
      <c r="E352" s="32"/>
      <c r="F352" s="32"/>
    </row>
    <row r="353" spans="1:6" ht="15" customHeight="1" x14ac:dyDescent="0.2">
      <c r="A353" s="31"/>
    </row>
    <row r="354" spans="1:6" ht="15" customHeight="1" x14ac:dyDescent="0.2">
      <c r="A354" s="31"/>
      <c r="C354" s="32"/>
      <c r="D354" s="32"/>
      <c r="E354" s="32"/>
      <c r="F354" s="32"/>
    </row>
    <row r="355" spans="1:6" ht="15" customHeight="1" x14ac:dyDescent="0.2">
      <c r="A355" s="31"/>
      <c r="C355" s="32"/>
      <c r="D355" s="32"/>
      <c r="E355" s="32"/>
      <c r="F355" s="32"/>
    </row>
    <row r="356" spans="1:6" ht="15" customHeight="1" x14ac:dyDescent="0.2">
      <c r="A356" s="31"/>
    </row>
    <row r="357" spans="1:6" ht="15" customHeight="1" x14ac:dyDescent="0.2">
      <c r="A357" s="31"/>
      <c r="C357" s="32"/>
      <c r="D357" s="32"/>
      <c r="E357" s="32"/>
      <c r="F357" s="32"/>
    </row>
    <row r="358" spans="1:6" ht="15" customHeight="1" x14ac:dyDescent="0.2">
      <c r="A358" s="31"/>
    </row>
    <row r="359" spans="1:6" ht="15" customHeight="1" x14ac:dyDescent="0.2">
      <c r="C359" s="32"/>
      <c r="D359" s="32"/>
      <c r="E359" s="32"/>
      <c r="F359" s="32"/>
    </row>
    <row r="360" spans="1:6" ht="15" customHeight="1" x14ac:dyDescent="0.2">
      <c r="A360" s="31"/>
      <c r="C360" s="32"/>
      <c r="D360" s="32"/>
      <c r="E360" s="32"/>
      <c r="F360" s="32"/>
    </row>
    <row r="361" spans="1:6" ht="15" customHeight="1" x14ac:dyDescent="0.2">
      <c r="A361" s="31"/>
      <c r="C361" s="32"/>
      <c r="D361" s="32"/>
      <c r="E361" s="32"/>
      <c r="F361" s="32"/>
    </row>
    <row r="362" spans="1:6" ht="15" customHeight="1" x14ac:dyDescent="0.2">
      <c r="C362" s="32"/>
      <c r="D362" s="32"/>
      <c r="E362" s="32"/>
      <c r="F362" s="32"/>
    </row>
    <row r="363" spans="1:6" ht="15" customHeight="1" x14ac:dyDescent="0.2">
      <c r="A363" s="31"/>
      <c r="C363" s="32"/>
      <c r="D363" s="32"/>
      <c r="E363" s="32"/>
      <c r="F363" s="32"/>
    </row>
    <row r="365" spans="1:6" ht="15" customHeight="1" x14ac:dyDescent="0.2">
      <c r="A365" s="31"/>
      <c r="C365" s="32"/>
      <c r="D365" s="32"/>
      <c r="E365" s="32"/>
      <c r="F365" s="32"/>
    </row>
    <row r="366" spans="1:6" ht="15" customHeight="1" x14ac:dyDescent="0.2">
      <c r="A366" s="31"/>
      <c r="C366" s="32"/>
      <c r="D366" s="32"/>
      <c r="E366" s="32"/>
      <c r="F366" s="32"/>
    </row>
    <row r="367" spans="1:6" ht="15" customHeight="1" x14ac:dyDescent="0.2">
      <c r="A367" s="31"/>
      <c r="C367" s="32"/>
      <c r="D367" s="32"/>
      <c r="E367" s="32"/>
      <c r="F367" s="32"/>
    </row>
    <row r="368" spans="1:6" ht="15" customHeight="1" x14ac:dyDescent="0.2">
      <c r="A368" s="31"/>
    </row>
    <row r="369" spans="1:6" ht="15" customHeight="1" x14ac:dyDescent="0.2">
      <c r="A369" s="31"/>
      <c r="C369" s="32"/>
      <c r="D369" s="32"/>
      <c r="E369" s="32"/>
      <c r="F369" s="32"/>
    </row>
    <row r="370" spans="1:6" ht="15" customHeight="1" x14ac:dyDescent="0.2">
      <c r="C370" s="32"/>
      <c r="D370" s="32"/>
      <c r="E370" s="32"/>
      <c r="F370" s="32"/>
    </row>
    <row r="371" spans="1:6" ht="15" customHeight="1" x14ac:dyDescent="0.2">
      <c r="A371" s="31"/>
    </row>
    <row r="372" spans="1:6" ht="15" customHeight="1" x14ac:dyDescent="0.2">
      <c r="A372" s="31"/>
      <c r="C372" s="32"/>
      <c r="D372" s="32"/>
      <c r="E372" s="32"/>
      <c r="F372" s="32"/>
    </row>
    <row r="373" spans="1:6" ht="15" customHeight="1" x14ac:dyDescent="0.2">
      <c r="A373" s="31"/>
    </row>
    <row r="374" spans="1:6" ht="15" customHeight="1" x14ac:dyDescent="0.2">
      <c r="C374" s="32"/>
      <c r="D374" s="32"/>
      <c r="E374" s="32"/>
      <c r="F374" s="32"/>
    </row>
    <row r="375" spans="1:6" ht="15" customHeight="1" x14ac:dyDescent="0.2">
      <c r="A375" s="31"/>
    </row>
    <row r="376" spans="1:6" ht="15" customHeight="1" x14ac:dyDescent="0.2">
      <c r="A376" s="31"/>
      <c r="C376" s="32"/>
      <c r="D376" s="32"/>
      <c r="E376" s="32"/>
      <c r="F376" s="32"/>
    </row>
    <row r="378" spans="1:6" ht="15" customHeight="1" x14ac:dyDescent="0.2">
      <c r="A378" s="31"/>
      <c r="C378" s="32"/>
      <c r="D378" s="32"/>
      <c r="E378" s="32"/>
      <c r="F378" s="32"/>
    </row>
    <row r="380" spans="1:6" ht="15" customHeight="1" x14ac:dyDescent="0.2">
      <c r="A380" s="31"/>
      <c r="C380" s="32"/>
      <c r="D380" s="32"/>
      <c r="E380" s="32"/>
      <c r="F380" s="32"/>
    </row>
    <row r="382" spans="1:6" ht="15" customHeight="1" x14ac:dyDescent="0.2">
      <c r="A382" s="31"/>
      <c r="C382" s="32"/>
      <c r="D382" s="32"/>
      <c r="E382" s="32"/>
      <c r="F382" s="32"/>
    </row>
    <row r="384" spans="1:6" ht="15" customHeight="1" x14ac:dyDescent="0.2">
      <c r="A384" s="31"/>
    </row>
    <row r="385" spans="1:6" ht="15" customHeight="1" x14ac:dyDescent="0.2">
      <c r="C385" s="32"/>
      <c r="D385" s="32"/>
      <c r="E385" s="32"/>
      <c r="F385" s="32"/>
    </row>
    <row r="386" spans="1:6" ht="15" customHeight="1" x14ac:dyDescent="0.2">
      <c r="A386" s="31"/>
    </row>
    <row r="387" spans="1:6" ht="15" customHeight="1" x14ac:dyDescent="0.2">
      <c r="C387" s="32"/>
      <c r="D387" s="32"/>
      <c r="E387" s="32"/>
      <c r="F387" s="32"/>
    </row>
    <row r="388" spans="1:6" ht="15" customHeight="1" x14ac:dyDescent="0.2">
      <c r="A388" s="31"/>
      <c r="C388" s="32"/>
      <c r="D388" s="32"/>
      <c r="E388" s="32"/>
      <c r="F388" s="32"/>
    </row>
    <row r="389" spans="1:6" ht="15" customHeight="1" x14ac:dyDescent="0.2">
      <c r="C389" s="32"/>
      <c r="D389" s="32"/>
      <c r="E389" s="32"/>
      <c r="F389" s="32"/>
    </row>
    <row r="390" spans="1:6" ht="15" customHeight="1" x14ac:dyDescent="0.2">
      <c r="C390" s="32"/>
      <c r="D390" s="32"/>
      <c r="E390" s="32"/>
      <c r="F390" s="32"/>
    </row>
    <row r="391" spans="1:6" ht="15" customHeight="1" x14ac:dyDescent="0.2">
      <c r="A391" s="31"/>
    </row>
    <row r="392" spans="1:6" ht="15" customHeight="1" x14ac:dyDescent="0.2">
      <c r="C392" s="32"/>
      <c r="D392" s="32"/>
      <c r="E392" s="32"/>
      <c r="F392" s="32"/>
    </row>
    <row r="393" spans="1:6" ht="15" customHeight="1" x14ac:dyDescent="0.2">
      <c r="A393" s="31"/>
      <c r="C393" s="32"/>
      <c r="D393" s="32"/>
      <c r="E393" s="32"/>
      <c r="F393" s="32"/>
    </row>
    <row r="394" spans="1:6" ht="15" customHeight="1" x14ac:dyDescent="0.2">
      <c r="A394" s="31"/>
      <c r="C394" s="32"/>
      <c r="D394" s="32"/>
      <c r="E394" s="32"/>
      <c r="F394" s="32"/>
    </row>
    <row r="395" spans="1:6" ht="15" customHeight="1" x14ac:dyDescent="0.2">
      <c r="A395" s="31"/>
    </row>
    <row r="396" spans="1:6" ht="15" customHeight="1" x14ac:dyDescent="0.2">
      <c r="A396" s="31"/>
      <c r="C396" s="32"/>
      <c r="D396" s="32"/>
      <c r="E396" s="32"/>
      <c r="F396" s="32"/>
    </row>
    <row r="398" spans="1:6" ht="15" customHeight="1" x14ac:dyDescent="0.2">
      <c r="A398" s="31"/>
      <c r="C398" s="32"/>
      <c r="D398" s="32"/>
      <c r="E398" s="32"/>
      <c r="F398" s="32"/>
    </row>
    <row r="399" spans="1:6" ht="15" customHeight="1" x14ac:dyDescent="0.2">
      <c r="A399" s="31"/>
    </row>
    <row r="400" spans="1:6" ht="15" customHeight="1" x14ac:dyDescent="0.2">
      <c r="A400" s="31"/>
      <c r="C400" s="32"/>
      <c r="D400" s="32"/>
      <c r="E400" s="32"/>
      <c r="F400" s="32"/>
    </row>
    <row r="401" spans="1:6" ht="15" customHeight="1" x14ac:dyDescent="0.2">
      <c r="C401" s="32"/>
      <c r="D401" s="32"/>
      <c r="E401" s="32"/>
      <c r="F401" s="32"/>
    </row>
    <row r="402" spans="1:6" ht="15" customHeight="1" x14ac:dyDescent="0.2">
      <c r="A402" s="31"/>
      <c r="C402" s="32"/>
      <c r="D402" s="32"/>
      <c r="E402" s="32"/>
      <c r="F402" s="32"/>
    </row>
    <row r="403" spans="1:6" ht="15" customHeight="1" x14ac:dyDescent="0.2">
      <c r="C403" s="32"/>
      <c r="D403" s="32"/>
      <c r="E403" s="32"/>
      <c r="F403" s="32"/>
    </row>
    <row r="404" spans="1:6" ht="15" customHeight="1" x14ac:dyDescent="0.2">
      <c r="A404" s="31"/>
      <c r="C404" s="32"/>
      <c r="D404" s="32"/>
      <c r="E404" s="32"/>
      <c r="F404" s="32"/>
    </row>
    <row r="405" spans="1:6" ht="15" customHeight="1" x14ac:dyDescent="0.2">
      <c r="C405" s="32"/>
      <c r="D405" s="32"/>
      <c r="E405" s="32"/>
      <c r="F405" s="32"/>
    </row>
    <row r="406" spans="1:6" ht="15" customHeight="1" x14ac:dyDescent="0.2">
      <c r="A406" s="31"/>
    </row>
    <row r="407" spans="1:6" ht="15" customHeight="1" x14ac:dyDescent="0.2">
      <c r="A407" s="31"/>
      <c r="C407" s="32"/>
      <c r="D407" s="32"/>
      <c r="E407" s="32"/>
      <c r="F407" s="32"/>
    </row>
    <row r="408" spans="1:6" ht="15" customHeight="1" x14ac:dyDescent="0.2">
      <c r="A408" s="31"/>
    </row>
    <row r="409" spans="1:6" ht="15" customHeight="1" x14ac:dyDescent="0.2">
      <c r="A409" s="31"/>
      <c r="C409" s="32"/>
      <c r="D409" s="32"/>
      <c r="E409" s="32"/>
      <c r="F409" s="32"/>
    </row>
    <row r="410" spans="1:6" ht="15" customHeight="1" x14ac:dyDescent="0.2">
      <c r="A410" s="31"/>
      <c r="C410" s="32"/>
      <c r="D410" s="32"/>
      <c r="E410" s="32"/>
      <c r="F410" s="32"/>
    </row>
    <row r="411" spans="1:6" ht="15" customHeight="1" x14ac:dyDescent="0.2">
      <c r="A411" s="31"/>
      <c r="C411" s="32"/>
      <c r="D411" s="32"/>
      <c r="E411" s="32"/>
      <c r="F411" s="32"/>
    </row>
    <row r="412" spans="1:6" ht="15" customHeight="1" x14ac:dyDescent="0.2">
      <c r="C412" s="32"/>
      <c r="D412" s="32"/>
      <c r="E412" s="32"/>
      <c r="F412" s="32"/>
    </row>
    <row r="413" spans="1:6" ht="15" customHeight="1" x14ac:dyDescent="0.2">
      <c r="A413" s="31"/>
      <c r="C413" s="32"/>
      <c r="D413" s="32"/>
      <c r="E413" s="32"/>
      <c r="F413" s="32"/>
    </row>
    <row r="414" spans="1:6" ht="15" customHeight="1" x14ac:dyDescent="0.2">
      <c r="C414" s="32"/>
      <c r="D414" s="32"/>
      <c r="E414" s="32"/>
      <c r="F414" s="32"/>
    </row>
    <row r="415" spans="1:6" ht="15" customHeight="1" x14ac:dyDescent="0.2">
      <c r="A415" s="31"/>
      <c r="C415" s="32"/>
      <c r="D415" s="32"/>
      <c r="E415" s="32"/>
      <c r="F415" s="32"/>
    </row>
    <row r="416" spans="1:6" ht="15" customHeight="1" x14ac:dyDescent="0.2">
      <c r="A416" s="31"/>
    </row>
    <row r="417" spans="1:6" ht="15" customHeight="1" x14ac:dyDescent="0.2">
      <c r="A417" s="31"/>
      <c r="C417" s="32"/>
      <c r="D417" s="32"/>
      <c r="E417" s="32"/>
      <c r="F417" s="32"/>
    </row>
    <row r="418" spans="1:6" ht="15" customHeight="1" x14ac:dyDescent="0.2">
      <c r="A418" s="31"/>
      <c r="C418" s="32"/>
      <c r="D418" s="32"/>
      <c r="E418" s="32"/>
      <c r="F418" s="32"/>
    </row>
    <row r="419" spans="1:6" ht="15" customHeight="1" x14ac:dyDescent="0.2">
      <c r="A419" s="31"/>
      <c r="C419" s="32"/>
      <c r="D419" s="32"/>
      <c r="E419" s="32"/>
      <c r="F419" s="32"/>
    </row>
    <row r="420" spans="1:6" ht="15" customHeight="1" x14ac:dyDescent="0.2">
      <c r="A420" s="31"/>
      <c r="C420" s="32"/>
      <c r="D420" s="32"/>
      <c r="E420" s="32"/>
      <c r="F420" s="32"/>
    </row>
    <row r="421" spans="1:6" ht="15" customHeight="1" x14ac:dyDescent="0.2">
      <c r="A421" s="31"/>
      <c r="C421" s="32"/>
      <c r="D421" s="32"/>
      <c r="E421" s="32"/>
      <c r="F421" s="32"/>
    </row>
    <row r="422" spans="1:6" ht="15" customHeight="1" x14ac:dyDescent="0.2">
      <c r="C422" s="32"/>
      <c r="D422" s="32"/>
      <c r="E422" s="32"/>
      <c r="F422" s="32"/>
    </row>
    <row r="423" spans="1:6" ht="15" customHeight="1" x14ac:dyDescent="0.2">
      <c r="A423" s="31"/>
      <c r="C423" s="32"/>
      <c r="D423" s="32"/>
      <c r="E423" s="32"/>
      <c r="F423" s="32"/>
    </row>
    <row r="424" spans="1:6" ht="15" customHeight="1" x14ac:dyDescent="0.2">
      <c r="A424" s="31"/>
      <c r="C424" s="32"/>
      <c r="D424" s="32"/>
      <c r="E424" s="32"/>
      <c r="F424" s="32"/>
    </row>
    <row r="425" spans="1:6" ht="15" customHeight="1" x14ac:dyDescent="0.2">
      <c r="A425" s="31"/>
      <c r="C425" s="32"/>
      <c r="D425" s="32"/>
      <c r="E425" s="32"/>
      <c r="F425" s="32"/>
    </row>
    <row r="426" spans="1:6" ht="15" customHeight="1" x14ac:dyDescent="0.2">
      <c r="A426" s="31"/>
      <c r="C426" s="32"/>
      <c r="D426" s="32"/>
      <c r="E426" s="32"/>
      <c r="F426" s="32"/>
    </row>
    <row r="427" spans="1:6" ht="15" customHeight="1" x14ac:dyDescent="0.2">
      <c r="A427" s="31"/>
      <c r="C427" s="32"/>
      <c r="D427" s="32"/>
      <c r="E427" s="32"/>
      <c r="F427" s="32"/>
    </row>
    <row r="428" spans="1:6" ht="15" customHeight="1" x14ac:dyDescent="0.2">
      <c r="A428" s="31"/>
    </row>
    <row r="429" spans="1:6" ht="15" customHeight="1" x14ac:dyDescent="0.2">
      <c r="A429" s="31"/>
      <c r="C429" s="32"/>
      <c r="D429" s="32"/>
      <c r="E429" s="32"/>
      <c r="F429" s="32"/>
    </row>
    <row r="430" spans="1:6" ht="15" customHeight="1" x14ac:dyDescent="0.2">
      <c r="A430" s="31"/>
      <c r="C430" s="32"/>
      <c r="D430" s="32"/>
      <c r="E430" s="32"/>
      <c r="F430" s="32"/>
    </row>
    <row r="431" spans="1:6" ht="15" customHeight="1" x14ac:dyDescent="0.2">
      <c r="A431" s="31"/>
      <c r="C431" s="32"/>
      <c r="D431" s="32"/>
      <c r="E431" s="32"/>
      <c r="F431" s="32"/>
    </row>
    <row r="432" spans="1:6" ht="15" customHeight="1" x14ac:dyDescent="0.2">
      <c r="A432" s="31"/>
      <c r="C432" s="32"/>
      <c r="D432" s="32"/>
      <c r="E432" s="32"/>
      <c r="F432" s="32"/>
    </row>
    <row r="433" spans="1:6" ht="15" customHeight="1" x14ac:dyDescent="0.2">
      <c r="A433" s="31"/>
      <c r="C433" s="32"/>
      <c r="D433" s="32"/>
      <c r="E433" s="32"/>
      <c r="F433" s="32"/>
    </row>
    <row r="434" spans="1:6" ht="15" customHeight="1" x14ac:dyDescent="0.2">
      <c r="C434" s="32"/>
      <c r="D434" s="32"/>
      <c r="E434" s="32"/>
      <c r="F434" s="32"/>
    </row>
    <row r="435" spans="1:6" ht="15" customHeight="1" x14ac:dyDescent="0.2">
      <c r="A435" s="31"/>
      <c r="C435" s="32"/>
      <c r="D435" s="32"/>
      <c r="E435" s="32"/>
      <c r="F435" s="32"/>
    </row>
    <row r="436" spans="1:6" ht="15" customHeight="1" x14ac:dyDescent="0.2">
      <c r="A436" s="31"/>
      <c r="C436" s="32"/>
      <c r="D436" s="32"/>
      <c r="E436" s="32"/>
      <c r="F436" s="32"/>
    </row>
    <row r="437" spans="1:6" ht="15" customHeight="1" x14ac:dyDescent="0.2">
      <c r="A437" s="31"/>
      <c r="C437" s="32"/>
      <c r="D437" s="32"/>
      <c r="E437" s="32"/>
      <c r="F437" s="32"/>
    </row>
    <row r="438" spans="1:6" ht="15" customHeight="1" x14ac:dyDescent="0.2">
      <c r="A438" s="31"/>
      <c r="C438" s="32"/>
      <c r="D438" s="32"/>
      <c r="E438" s="32"/>
      <c r="F438" s="32"/>
    </row>
    <row r="439" spans="1:6" ht="15" customHeight="1" x14ac:dyDescent="0.2">
      <c r="A439" s="31"/>
    </row>
    <row r="440" spans="1:6" ht="15" customHeight="1" x14ac:dyDescent="0.2">
      <c r="A440" s="31"/>
      <c r="C440" s="32"/>
      <c r="D440" s="32"/>
      <c r="E440" s="32"/>
      <c r="F440" s="32"/>
    </row>
    <row r="441" spans="1:6" ht="15" customHeight="1" x14ac:dyDescent="0.2">
      <c r="A441" s="31"/>
      <c r="C441" s="32"/>
      <c r="D441" s="32"/>
      <c r="E441" s="32"/>
      <c r="F441" s="32"/>
    </row>
    <row r="442" spans="1:6" ht="15" customHeight="1" x14ac:dyDescent="0.2">
      <c r="A442" s="31"/>
      <c r="C442" s="32"/>
      <c r="D442" s="32"/>
      <c r="E442" s="32"/>
      <c r="F442" s="32"/>
    </row>
    <row r="443" spans="1:6" ht="15" customHeight="1" x14ac:dyDescent="0.2">
      <c r="A443" s="31"/>
      <c r="C443" s="32"/>
      <c r="D443" s="32"/>
      <c r="E443" s="32"/>
      <c r="F443" s="32"/>
    </row>
    <row r="444" spans="1:6" ht="15" customHeight="1" x14ac:dyDescent="0.2">
      <c r="A444" s="31"/>
      <c r="C444" s="32"/>
      <c r="D444" s="32"/>
      <c r="E444" s="32"/>
      <c r="F444" s="32"/>
    </row>
    <row r="445" spans="1:6" ht="15" customHeight="1" x14ac:dyDescent="0.2">
      <c r="C445" s="32"/>
      <c r="D445" s="32"/>
      <c r="E445" s="32"/>
      <c r="F445" s="32"/>
    </row>
    <row r="446" spans="1:6" ht="15" customHeight="1" x14ac:dyDescent="0.2">
      <c r="A446" s="31"/>
      <c r="C446" s="32"/>
      <c r="D446" s="32"/>
      <c r="E446" s="32"/>
      <c r="F446" s="32"/>
    </row>
    <row r="447" spans="1:6" ht="15" customHeight="1" x14ac:dyDescent="0.2">
      <c r="A447" s="31"/>
      <c r="C447" s="32"/>
      <c r="D447" s="32"/>
      <c r="E447" s="32"/>
      <c r="F447" s="32"/>
    </row>
    <row r="448" spans="1:6" ht="15" customHeight="1" x14ac:dyDescent="0.2">
      <c r="A448" s="31"/>
      <c r="C448" s="32"/>
      <c r="D448" s="32"/>
      <c r="E448" s="32"/>
      <c r="F448" s="32"/>
    </row>
    <row r="449" spans="1:6" ht="15" customHeight="1" x14ac:dyDescent="0.2">
      <c r="A449" s="31"/>
    </row>
    <row r="450" spans="1:6" ht="15" customHeight="1" x14ac:dyDescent="0.2">
      <c r="A450" s="31"/>
      <c r="C450" s="32"/>
      <c r="D450" s="32"/>
      <c r="E450" s="32"/>
      <c r="F450" s="32"/>
    </row>
    <row r="451" spans="1:6" ht="15" customHeight="1" x14ac:dyDescent="0.2">
      <c r="A451" s="31"/>
      <c r="C451" s="32"/>
      <c r="D451" s="32"/>
      <c r="E451" s="32"/>
      <c r="F451" s="32"/>
    </row>
    <row r="452" spans="1:6" ht="15" customHeight="1" x14ac:dyDescent="0.2">
      <c r="A452" s="31"/>
      <c r="C452" s="32"/>
      <c r="D452" s="32"/>
      <c r="E452" s="32"/>
      <c r="F452" s="32"/>
    </row>
    <row r="453" spans="1:6" ht="15" customHeight="1" x14ac:dyDescent="0.2">
      <c r="A453" s="31"/>
      <c r="C453" s="32"/>
      <c r="D453" s="32"/>
      <c r="E453" s="32"/>
      <c r="F453" s="32"/>
    </row>
    <row r="454" spans="1:6" ht="15" customHeight="1" x14ac:dyDescent="0.2">
      <c r="A454" s="31"/>
      <c r="C454" s="32"/>
      <c r="D454" s="32"/>
      <c r="E454" s="32"/>
      <c r="F454" s="32"/>
    </row>
    <row r="455" spans="1:6" ht="15" customHeight="1" x14ac:dyDescent="0.2">
      <c r="C455" s="32"/>
      <c r="D455" s="32"/>
      <c r="E455" s="32"/>
      <c r="F455" s="32"/>
    </row>
    <row r="456" spans="1:6" ht="15" customHeight="1" x14ac:dyDescent="0.2">
      <c r="A456" s="31"/>
      <c r="C456" s="32"/>
      <c r="D456" s="32"/>
      <c r="E456" s="32"/>
      <c r="F456" s="32"/>
    </row>
    <row r="457" spans="1:6" ht="15" customHeight="1" x14ac:dyDescent="0.2">
      <c r="A457" s="31"/>
      <c r="C457" s="32"/>
      <c r="D457" s="32"/>
      <c r="E457" s="32"/>
      <c r="F457" s="32"/>
    </row>
    <row r="458" spans="1:6" ht="15" customHeight="1" x14ac:dyDescent="0.2">
      <c r="A458" s="31"/>
    </row>
    <row r="459" spans="1:6" ht="15" customHeight="1" x14ac:dyDescent="0.2">
      <c r="A459" s="31"/>
      <c r="C459" s="32"/>
      <c r="D459" s="32"/>
      <c r="E459" s="32"/>
      <c r="F459" s="32"/>
    </row>
    <row r="460" spans="1:6" ht="15" customHeight="1" x14ac:dyDescent="0.2">
      <c r="A460" s="31"/>
      <c r="C460" s="32"/>
      <c r="D460" s="32"/>
      <c r="E460" s="32"/>
      <c r="F460" s="32"/>
    </row>
    <row r="461" spans="1:6" ht="15" customHeight="1" x14ac:dyDescent="0.2">
      <c r="A461" s="31"/>
    </row>
    <row r="462" spans="1:6" ht="15" customHeight="1" x14ac:dyDescent="0.2">
      <c r="A462" s="31"/>
      <c r="C462" s="32"/>
      <c r="D462" s="32"/>
      <c r="E462" s="32"/>
      <c r="F462" s="32"/>
    </row>
    <row r="463" spans="1:6" ht="15" customHeight="1" x14ac:dyDescent="0.2">
      <c r="A463" s="31"/>
      <c r="C463" s="32"/>
      <c r="D463" s="32"/>
      <c r="E463" s="32"/>
      <c r="F463" s="32"/>
    </row>
    <row r="464" spans="1:6" ht="15" customHeight="1" x14ac:dyDescent="0.2">
      <c r="C464" s="32"/>
      <c r="D464" s="32"/>
      <c r="E464" s="32"/>
      <c r="F464" s="32"/>
    </row>
    <row r="465" spans="1:6" ht="15" customHeight="1" x14ac:dyDescent="0.2">
      <c r="A465" s="31"/>
      <c r="C465" s="32"/>
      <c r="D465" s="32"/>
      <c r="E465" s="32"/>
      <c r="F465" s="32"/>
    </row>
    <row r="466" spans="1:6" ht="15" customHeight="1" x14ac:dyDescent="0.2">
      <c r="A466" s="31"/>
      <c r="C466" s="32"/>
      <c r="D466" s="32"/>
      <c r="E466" s="32"/>
      <c r="F466" s="32"/>
    </row>
    <row r="468" spans="1:6" ht="15" customHeight="1" x14ac:dyDescent="0.2">
      <c r="A468" s="31"/>
      <c r="C468" s="32"/>
      <c r="D468" s="32"/>
      <c r="E468" s="32"/>
      <c r="F468" s="32"/>
    </row>
    <row r="469" spans="1:6" ht="15" customHeight="1" x14ac:dyDescent="0.2">
      <c r="A469" s="31"/>
      <c r="C469" s="32"/>
      <c r="D469" s="32"/>
      <c r="E469" s="32"/>
      <c r="F469" s="32"/>
    </row>
    <row r="470" spans="1:6" ht="15" customHeight="1" x14ac:dyDescent="0.2">
      <c r="A470" s="31"/>
      <c r="C470" s="32"/>
      <c r="D470" s="32"/>
      <c r="E470" s="32"/>
      <c r="F470" s="32"/>
    </row>
    <row r="471" spans="1:6" ht="15" customHeight="1" x14ac:dyDescent="0.2">
      <c r="A471" s="31"/>
      <c r="C471" s="32"/>
      <c r="D471" s="32"/>
      <c r="E471" s="32"/>
      <c r="F471" s="32"/>
    </row>
    <row r="472" spans="1:6" ht="15" customHeight="1" x14ac:dyDescent="0.2">
      <c r="A472" s="31"/>
      <c r="C472" s="32"/>
      <c r="D472" s="32"/>
      <c r="E472" s="32"/>
      <c r="F472" s="32"/>
    </row>
    <row r="473" spans="1:6" ht="15" customHeight="1" x14ac:dyDescent="0.2">
      <c r="C473" s="32"/>
      <c r="D473" s="32"/>
      <c r="E473" s="32"/>
      <c r="F473" s="32"/>
    </row>
    <row r="474" spans="1:6" ht="15" customHeight="1" x14ac:dyDescent="0.2">
      <c r="A474" s="31"/>
      <c r="C474" s="32"/>
      <c r="D474" s="32"/>
      <c r="E474" s="32"/>
      <c r="F474" s="32"/>
    </row>
    <row r="475" spans="1:6" ht="15" customHeight="1" x14ac:dyDescent="0.2">
      <c r="A475" s="31"/>
      <c r="C475" s="32"/>
      <c r="D475" s="32"/>
      <c r="E475" s="32"/>
      <c r="F475" s="32"/>
    </row>
    <row r="476" spans="1:6" ht="15" customHeight="1" x14ac:dyDescent="0.2">
      <c r="A476" s="31"/>
      <c r="C476" s="32"/>
      <c r="D476" s="32"/>
      <c r="E476" s="32"/>
      <c r="F476" s="32"/>
    </row>
    <row r="477" spans="1:6" ht="15" customHeight="1" x14ac:dyDescent="0.2">
      <c r="A477" s="31"/>
      <c r="C477" s="32"/>
      <c r="D477" s="32"/>
      <c r="E477" s="32"/>
      <c r="F477" s="32"/>
    </row>
    <row r="478" spans="1:6" ht="15" customHeight="1" x14ac:dyDescent="0.2">
      <c r="A478" s="31"/>
      <c r="C478" s="32"/>
      <c r="D478" s="32"/>
      <c r="E478" s="32"/>
      <c r="F478" s="32"/>
    </row>
    <row r="479" spans="1:6" ht="15" customHeight="1" x14ac:dyDescent="0.2">
      <c r="A479" s="31"/>
      <c r="C479" s="32"/>
      <c r="D479" s="32"/>
      <c r="E479" s="32"/>
      <c r="F479" s="32"/>
    </row>
    <row r="480" spans="1:6" ht="15" customHeight="1" x14ac:dyDescent="0.2">
      <c r="A480" s="31"/>
      <c r="C480" s="32"/>
      <c r="D480" s="32"/>
      <c r="E480" s="32"/>
      <c r="F480" s="32"/>
    </row>
    <row r="481" spans="1:6" ht="15" customHeight="1" x14ac:dyDescent="0.2">
      <c r="A481" s="31"/>
      <c r="C481" s="32"/>
      <c r="D481" s="32"/>
      <c r="E481" s="32"/>
      <c r="F481" s="32"/>
    </row>
    <row r="482" spans="1:6" ht="15" customHeight="1" x14ac:dyDescent="0.2">
      <c r="A482" s="31"/>
      <c r="C482" s="32"/>
      <c r="D482" s="32"/>
      <c r="E482" s="32"/>
      <c r="F482" s="32"/>
    </row>
    <row r="483" spans="1:6" ht="15" customHeight="1" x14ac:dyDescent="0.2">
      <c r="A483" s="31"/>
      <c r="C483" s="32"/>
      <c r="D483" s="32"/>
      <c r="E483" s="32"/>
      <c r="F483" s="32"/>
    </row>
    <row r="484" spans="1:6" ht="15" customHeight="1" x14ac:dyDescent="0.2">
      <c r="A484" s="31"/>
    </row>
    <row r="485" spans="1:6" ht="15" customHeight="1" x14ac:dyDescent="0.2">
      <c r="A485" s="31"/>
      <c r="C485" s="32"/>
      <c r="D485" s="32"/>
      <c r="E485" s="32"/>
      <c r="F485" s="32"/>
    </row>
    <row r="486" spans="1:6" ht="15" customHeight="1" x14ac:dyDescent="0.2">
      <c r="A486" s="31"/>
      <c r="C486" s="32"/>
      <c r="D486" s="32"/>
      <c r="E486" s="32"/>
      <c r="F486" s="32"/>
    </row>
    <row r="487" spans="1:6" ht="15" customHeight="1" x14ac:dyDescent="0.2">
      <c r="A487" s="31"/>
      <c r="C487" s="32"/>
      <c r="D487" s="32"/>
      <c r="E487" s="32"/>
      <c r="F487" s="32"/>
    </row>
    <row r="488" spans="1:6" ht="15" customHeight="1" x14ac:dyDescent="0.2">
      <c r="A488" s="31"/>
      <c r="C488" s="32"/>
      <c r="D488" s="32"/>
      <c r="E488" s="32"/>
      <c r="F488" s="32"/>
    </row>
    <row r="489" spans="1:6" ht="15" customHeight="1" x14ac:dyDescent="0.2">
      <c r="A489" s="31"/>
      <c r="C489" s="32"/>
      <c r="D489" s="32"/>
      <c r="E489" s="32"/>
      <c r="F489" s="32"/>
    </row>
    <row r="490" spans="1:6" ht="15" customHeight="1" x14ac:dyDescent="0.2">
      <c r="C490" s="32"/>
      <c r="D490" s="32"/>
      <c r="E490" s="32"/>
      <c r="F490" s="32"/>
    </row>
    <row r="491" spans="1:6" ht="15" customHeight="1" x14ac:dyDescent="0.2">
      <c r="A491" s="31"/>
      <c r="C491" s="32"/>
      <c r="D491" s="32"/>
      <c r="E491" s="32"/>
      <c r="F491" s="32"/>
    </row>
    <row r="492" spans="1:6" ht="15" customHeight="1" x14ac:dyDescent="0.2">
      <c r="A492" s="31"/>
      <c r="C492" s="32"/>
      <c r="D492" s="32"/>
      <c r="E492" s="32"/>
      <c r="F492" s="32"/>
    </row>
    <row r="493" spans="1:6" ht="15" customHeight="1" x14ac:dyDescent="0.2">
      <c r="A493" s="31"/>
      <c r="C493" s="32"/>
      <c r="D493" s="32"/>
      <c r="E493" s="32"/>
      <c r="F493" s="32"/>
    </row>
    <row r="494" spans="1:6" ht="15" customHeight="1" x14ac:dyDescent="0.2">
      <c r="A494" s="31"/>
      <c r="C494" s="32"/>
      <c r="D494" s="32"/>
      <c r="E494" s="32"/>
      <c r="F494" s="32"/>
    </row>
    <row r="495" spans="1:6" ht="15" customHeight="1" x14ac:dyDescent="0.2">
      <c r="A495" s="31"/>
      <c r="C495" s="32"/>
      <c r="D495" s="32"/>
      <c r="E495" s="32"/>
      <c r="F495" s="32"/>
    </row>
    <row r="496" spans="1:6" ht="15" customHeight="1" x14ac:dyDescent="0.2">
      <c r="A496" s="31"/>
      <c r="C496" s="32"/>
      <c r="D496" s="32"/>
      <c r="E496" s="32"/>
      <c r="F496" s="32"/>
    </row>
    <row r="497" spans="1:6" ht="15" customHeight="1" x14ac:dyDescent="0.2">
      <c r="A497" s="31"/>
      <c r="C497" s="32"/>
      <c r="D497" s="32"/>
      <c r="E497" s="32"/>
      <c r="F497" s="32"/>
    </row>
    <row r="498" spans="1:6" ht="15" customHeight="1" x14ac:dyDescent="0.2">
      <c r="A498" s="31"/>
    </row>
    <row r="499" spans="1:6" ht="15" customHeight="1" x14ac:dyDescent="0.2">
      <c r="A499" s="31"/>
      <c r="C499" s="32"/>
      <c r="D499" s="32"/>
      <c r="E499" s="32"/>
      <c r="F499" s="32"/>
    </row>
    <row r="500" spans="1:6" ht="15" customHeight="1" x14ac:dyDescent="0.2">
      <c r="A500" s="31"/>
      <c r="C500" s="32"/>
      <c r="D500" s="32"/>
      <c r="E500" s="32"/>
      <c r="F500" s="32"/>
    </row>
    <row r="501" spans="1:6" ht="15" customHeight="1" x14ac:dyDescent="0.2">
      <c r="A501" s="31"/>
      <c r="C501" s="32"/>
      <c r="D501" s="32"/>
      <c r="E501" s="32"/>
      <c r="F501" s="32"/>
    </row>
    <row r="502" spans="1:6" ht="15" customHeight="1" x14ac:dyDescent="0.2">
      <c r="A502" s="31"/>
      <c r="C502" s="32"/>
      <c r="D502" s="32"/>
      <c r="E502" s="32"/>
      <c r="F502" s="32"/>
    </row>
    <row r="503" spans="1:6" ht="15" customHeight="1" x14ac:dyDescent="0.2">
      <c r="A503" s="31"/>
      <c r="C503" s="32"/>
      <c r="D503" s="32"/>
      <c r="E503" s="32"/>
      <c r="F503" s="32"/>
    </row>
    <row r="505" spans="1:6" ht="15" customHeight="1" x14ac:dyDescent="0.2">
      <c r="A505" s="31"/>
      <c r="C505" s="32"/>
      <c r="D505" s="32"/>
      <c r="E505" s="32"/>
      <c r="F505" s="32"/>
    </row>
    <row r="506" spans="1:6" ht="15" customHeight="1" x14ac:dyDescent="0.2">
      <c r="A506" s="31"/>
    </row>
    <row r="507" spans="1:6" ht="15" customHeight="1" x14ac:dyDescent="0.2">
      <c r="A507" s="31"/>
      <c r="C507" s="32"/>
      <c r="D507" s="32"/>
      <c r="E507" s="32"/>
      <c r="F507" s="32"/>
    </row>
    <row r="508" spans="1:6" ht="15" customHeight="1" x14ac:dyDescent="0.2">
      <c r="A508" s="31"/>
      <c r="C508" s="32"/>
      <c r="D508" s="32"/>
      <c r="E508" s="32"/>
      <c r="F508" s="32"/>
    </row>
    <row r="509" spans="1:6" ht="15" customHeight="1" x14ac:dyDescent="0.2">
      <c r="A509" s="31"/>
      <c r="C509" s="32"/>
      <c r="D509" s="32"/>
      <c r="E509" s="32"/>
      <c r="F509" s="32"/>
    </row>
    <row r="510" spans="1:6" ht="15" customHeight="1" x14ac:dyDescent="0.2">
      <c r="C510" s="32"/>
      <c r="D510" s="32"/>
      <c r="E510" s="32"/>
      <c r="F510" s="32"/>
    </row>
    <row r="511" spans="1:6" ht="15" customHeight="1" x14ac:dyDescent="0.2">
      <c r="A511" s="31"/>
      <c r="C511" s="32"/>
      <c r="D511" s="32"/>
      <c r="E511" s="32"/>
      <c r="F511" s="32"/>
    </row>
    <row r="512" spans="1:6" ht="15" customHeight="1" x14ac:dyDescent="0.2">
      <c r="C512" s="32"/>
      <c r="D512" s="32"/>
      <c r="E512" s="32"/>
      <c r="F512" s="32"/>
    </row>
    <row r="513" spans="1:6" ht="15" customHeight="1" x14ac:dyDescent="0.2">
      <c r="A513" s="31"/>
      <c r="C513" s="32"/>
      <c r="D513" s="32"/>
      <c r="E513" s="32"/>
      <c r="F513" s="32"/>
    </row>
    <row r="514" spans="1:6" ht="15" customHeight="1" x14ac:dyDescent="0.2">
      <c r="A514" s="31"/>
      <c r="C514" s="32"/>
      <c r="D514" s="32"/>
      <c r="E514" s="32"/>
      <c r="F514" s="32"/>
    </row>
    <row r="515" spans="1:6" ht="15" customHeight="1" x14ac:dyDescent="0.2">
      <c r="A515" s="31"/>
      <c r="C515" s="32"/>
      <c r="D515" s="32"/>
      <c r="E515" s="32"/>
      <c r="F515" s="32"/>
    </row>
    <row r="516" spans="1:6" ht="15" customHeight="1" x14ac:dyDescent="0.2">
      <c r="A516" s="31"/>
    </row>
    <row r="517" spans="1:6" ht="15" customHeight="1" x14ac:dyDescent="0.2">
      <c r="A517" s="31"/>
      <c r="C517" s="32"/>
      <c r="D517" s="32"/>
      <c r="E517" s="32"/>
      <c r="F517" s="32"/>
    </row>
    <row r="518" spans="1:6" ht="15" customHeight="1" x14ac:dyDescent="0.2">
      <c r="A518" s="31"/>
      <c r="C518" s="32"/>
      <c r="D518" s="32"/>
      <c r="E518" s="32"/>
      <c r="F518" s="32"/>
    </row>
    <row r="519" spans="1:6" ht="15" customHeight="1" x14ac:dyDescent="0.2">
      <c r="A519" s="31"/>
      <c r="C519" s="32"/>
      <c r="D519" s="32"/>
      <c r="E519" s="32"/>
      <c r="F519" s="32"/>
    </row>
    <row r="520" spans="1:6" ht="15" customHeight="1" x14ac:dyDescent="0.2">
      <c r="A520" s="31"/>
      <c r="C520" s="32"/>
      <c r="D520" s="32"/>
      <c r="E520" s="32"/>
      <c r="F520" s="32"/>
    </row>
    <row r="521" spans="1:6" ht="15" customHeight="1" x14ac:dyDescent="0.2">
      <c r="A521" s="31"/>
      <c r="C521" s="32"/>
      <c r="D521" s="32"/>
      <c r="E521" s="32"/>
      <c r="F521" s="32"/>
    </row>
    <row r="522" spans="1:6" ht="15" customHeight="1" x14ac:dyDescent="0.2">
      <c r="C522" s="32"/>
      <c r="D522" s="32"/>
      <c r="E522" s="32"/>
      <c r="F522" s="32"/>
    </row>
    <row r="523" spans="1:6" ht="15" customHeight="1" x14ac:dyDescent="0.2">
      <c r="A523" s="31"/>
      <c r="C523" s="32"/>
      <c r="D523" s="32"/>
      <c r="E523" s="32"/>
      <c r="F523" s="32"/>
    </row>
    <row r="524" spans="1:6" ht="15" customHeight="1" x14ac:dyDescent="0.2">
      <c r="A524" s="31"/>
      <c r="C524" s="32"/>
      <c r="D524" s="32"/>
      <c r="E524" s="32"/>
      <c r="F524" s="32"/>
    </row>
    <row r="525" spans="1:6" ht="15" customHeight="1" x14ac:dyDescent="0.2">
      <c r="A525" s="31"/>
      <c r="C525" s="32"/>
      <c r="D525" s="32"/>
      <c r="E525" s="32"/>
      <c r="F525" s="32"/>
    </row>
    <row r="526" spans="1:6" ht="15" customHeight="1" x14ac:dyDescent="0.2">
      <c r="A526" s="31"/>
      <c r="C526" s="32"/>
      <c r="D526" s="32"/>
      <c r="E526" s="32"/>
      <c r="F526" s="32"/>
    </row>
    <row r="527" spans="1:6" ht="15" customHeight="1" x14ac:dyDescent="0.2">
      <c r="A527" s="31"/>
      <c r="C527" s="32"/>
      <c r="D527" s="32"/>
      <c r="E527" s="32"/>
      <c r="F527" s="32"/>
    </row>
    <row r="528" spans="1:6" ht="15" customHeight="1" x14ac:dyDescent="0.2">
      <c r="A528" s="31"/>
      <c r="C528" s="32"/>
      <c r="D528" s="32"/>
      <c r="E528" s="32"/>
      <c r="F528" s="32"/>
    </row>
    <row r="529" spans="1:6" ht="15" customHeight="1" x14ac:dyDescent="0.2">
      <c r="A529" s="31"/>
      <c r="C529" s="32"/>
      <c r="D529" s="32"/>
      <c r="E529" s="32"/>
      <c r="F529" s="32"/>
    </row>
    <row r="530" spans="1:6" ht="15" customHeight="1" x14ac:dyDescent="0.2">
      <c r="A530" s="31"/>
      <c r="C530" s="32"/>
      <c r="D530" s="32"/>
      <c r="E530" s="32"/>
      <c r="F530" s="32"/>
    </row>
    <row r="531" spans="1:6" ht="15" customHeight="1" x14ac:dyDescent="0.2">
      <c r="A531" s="31"/>
      <c r="C531" s="32"/>
      <c r="D531" s="32"/>
      <c r="E531" s="32"/>
      <c r="F531" s="32"/>
    </row>
    <row r="532" spans="1:6" ht="15" customHeight="1" x14ac:dyDescent="0.2">
      <c r="A532" s="31"/>
      <c r="C532" s="32"/>
      <c r="D532" s="32"/>
      <c r="E532" s="32"/>
      <c r="F532" s="32"/>
    </row>
    <row r="533" spans="1:6" ht="15" customHeight="1" x14ac:dyDescent="0.2">
      <c r="A533" s="31"/>
    </row>
    <row r="534" spans="1:6" ht="15" customHeight="1" x14ac:dyDescent="0.2">
      <c r="A534" s="31"/>
      <c r="C534" s="32"/>
      <c r="D534" s="32"/>
      <c r="E534" s="32"/>
      <c r="F534" s="32"/>
    </row>
    <row r="535" spans="1:6" ht="15" customHeight="1" x14ac:dyDescent="0.2">
      <c r="A535" s="31"/>
      <c r="C535" s="32"/>
      <c r="D535" s="32"/>
      <c r="E535" s="32"/>
      <c r="F535" s="32"/>
    </row>
    <row r="536" spans="1:6" ht="15" customHeight="1" x14ac:dyDescent="0.2">
      <c r="A536" s="31"/>
      <c r="C536" s="32"/>
      <c r="D536" s="32"/>
      <c r="E536" s="32"/>
      <c r="F536" s="32"/>
    </row>
    <row r="537" spans="1:6" ht="15" customHeight="1" x14ac:dyDescent="0.2">
      <c r="A537" s="31"/>
      <c r="C537" s="32"/>
      <c r="D537" s="32"/>
      <c r="E537" s="32"/>
      <c r="F537" s="32"/>
    </row>
    <row r="538" spans="1:6" ht="15" customHeight="1" x14ac:dyDescent="0.2">
      <c r="A538" s="31"/>
      <c r="C538" s="32"/>
      <c r="D538" s="32"/>
      <c r="E538" s="32"/>
      <c r="F538" s="32"/>
    </row>
    <row r="540" spans="1:6" ht="15" customHeight="1" x14ac:dyDescent="0.2">
      <c r="A540" s="31"/>
      <c r="C540" s="32"/>
      <c r="D540" s="32"/>
      <c r="E540" s="32"/>
      <c r="F540" s="32"/>
    </row>
    <row r="541" spans="1:6" ht="15" customHeight="1" x14ac:dyDescent="0.2">
      <c r="A541" s="31"/>
      <c r="C541" s="32"/>
      <c r="D541" s="32"/>
      <c r="E541" s="32"/>
      <c r="F541" s="32"/>
    </row>
    <row r="542" spans="1:6" ht="15" customHeight="1" x14ac:dyDescent="0.2">
      <c r="A542" s="31"/>
    </row>
    <row r="543" spans="1:6" ht="15" customHeight="1" x14ac:dyDescent="0.2">
      <c r="A543" s="31"/>
      <c r="C543" s="32"/>
      <c r="D543" s="32"/>
      <c r="E543" s="32"/>
      <c r="F543" s="32"/>
    </row>
    <row r="544" spans="1:6" ht="15" customHeight="1" x14ac:dyDescent="0.2">
      <c r="A544" s="31"/>
      <c r="C544" s="32"/>
      <c r="D544" s="32"/>
      <c r="E544" s="32"/>
      <c r="F544" s="32"/>
    </row>
    <row r="545" spans="1:6" ht="15" customHeight="1" x14ac:dyDescent="0.2">
      <c r="C545" s="32"/>
      <c r="D545" s="32"/>
      <c r="E545" s="32"/>
      <c r="F545" s="32"/>
    </row>
    <row r="546" spans="1:6" ht="15" customHeight="1" x14ac:dyDescent="0.2">
      <c r="A546" s="31"/>
      <c r="C546" s="32"/>
      <c r="D546" s="32"/>
      <c r="E546" s="32"/>
      <c r="F546" s="32"/>
    </row>
    <row r="547" spans="1:6" ht="15" customHeight="1" x14ac:dyDescent="0.2">
      <c r="A547" s="31"/>
      <c r="C547" s="32"/>
      <c r="D547" s="32"/>
      <c r="E547" s="32"/>
      <c r="F547" s="32"/>
    </row>
    <row r="548" spans="1:6" ht="15" customHeight="1" x14ac:dyDescent="0.2">
      <c r="C548" s="32"/>
      <c r="D548" s="32"/>
      <c r="E548" s="32"/>
      <c r="F548" s="32"/>
    </row>
    <row r="549" spans="1:6" ht="15" customHeight="1" x14ac:dyDescent="0.2">
      <c r="A549" s="31"/>
      <c r="C549" s="32"/>
      <c r="D549" s="32"/>
      <c r="E549" s="32"/>
      <c r="F549" s="32"/>
    </row>
    <row r="550" spans="1:6" ht="15" customHeight="1" x14ac:dyDescent="0.2">
      <c r="A550" s="31"/>
      <c r="C550" s="32"/>
      <c r="D550" s="32"/>
      <c r="E550" s="32"/>
      <c r="F550" s="32"/>
    </row>
    <row r="551" spans="1:6" ht="15" customHeight="1" x14ac:dyDescent="0.2">
      <c r="A551" s="31"/>
      <c r="C551" s="32"/>
      <c r="D551" s="32"/>
      <c r="E551" s="32"/>
      <c r="F551" s="32"/>
    </row>
    <row r="552" spans="1:6" ht="15" customHeight="1" x14ac:dyDescent="0.2">
      <c r="A552" s="31"/>
      <c r="C552" s="32"/>
      <c r="D552" s="32"/>
      <c r="E552" s="32"/>
      <c r="F552" s="32"/>
    </row>
    <row r="553" spans="1:6" ht="15" customHeight="1" x14ac:dyDescent="0.2">
      <c r="A553" s="31"/>
      <c r="C553" s="32"/>
      <c r="D553" s="32"/>
      <c r="E553" s="32"/>
      <c r="F553" s="32"/>
    </row>
    <row r="554" spans="1:6" ht="15" customHeight="1" x14ac:dyDescent="0.2">
      <c r="A554" s="31"/>
    </row>
    <row r="555" spans="1:6" ht="15" customHeight="1" x14ac:dyDescent="0.2">
      <c r="A555" s="31"/>
    </row>
    <row r="556" spans="1:6" ht="15" customHeight="1" x14ac:dyDescent="0.2">
      <c r="A556" s="31"/>
      <c r="C556" s="32"/>
      <c r="D556" s="32"/>
      <c r="E556" s="32"/>
      <c r="F556" s="32"/>
    </row>
    <row r="557" spans="1:6" ht="15" customHeight="1" x14ac:dyDescent="0.2">
      <c r="A557" s="31"/>
      <c r="C557" s="32"/>
      <c r="D557" s="32"/>
      <c r="E557" s="32"/>
      <c r="F557" s="32"/>
    </row>
    <row r="558" spans="1:6" ht="15" customHeight="1" x14ac:dyDescent="0.2">
      <c r="A558" s="31"/>
      <c r="C558" s="32"/>
      <c r="D558" s="32"/>
      <c r="E558" s="32"/>
      <c r="F558" s="32"/>
    </row>
    <row r="559" spans="1:6" ht="15" customHeight="1" x14ac:dyDescent="0.2">
      <c r="A559" s="31"/>
      <c r="C559" s="32"/>
      <c r="D559" s="32"/>
      <c r="E559" s="32"/>
      <c r="F559" s="32"/>
    </row>
    <row r="560" spans="1:6" ht="15" customHeight="1" x14ac:dyDescent="0.2">
      <c r="C560" s="32"/>
      <c r="D560" s="32"/>
      <c r="E560" s="32"/>
      <c r="F560" s="32"/>
    </row>
    <row r="561" spans="1:6" ht="15" customHeight="1" x14ac:dyDescent="0.2">
      <c r="C561" s="32"/>
      <c r="D561" s="32"/>
      <c r="E561" s="32"/>
      <c r="F561" s="32"/>
    </row>
    <row r="562" spans="1:6" ht="15" customHeight="1" x14ac:dyDescent="0.2">
      <c r="A562" s="31"/>
    </row>
    <row r="563" spans="1:6" ht="15" customHeight="1" x14ac:dyDescent="0.2">
      <c r="A563" s="31"/>
      <c r="C563" s="32"/>
      <c r="D563" s="32"/>
      <c r="E563" s="32"/>
      <c r="F563" s="32"/>
    </row>
    <row r="564" spans="1:6" ht="15" customHeight="1" x14ac:dyDescent="0.2">
      <c r="A564" s="31"/>
      <c r="C564" s="32"/>
      <c r="D564" s="32"/>
      <c r="E564" s="32"/>
      <c r="F564" s="32"/>
    </row>
    <row r="565" spans="1:6" ht="15" customHeight="1" x14ac:dyDescent="0.2">
      <c r="A565" s="31"/>
      <c r="C565" s="32"/>
      <c r="D565" s="32"/>
      <c r="E565" s="32"/>
      <c r="F565" s="32"/>
    </row>
    <row r="566" spans="1:6" ht="15" customHeight="1" x14ac:dyDescent="0.2">
      <c r="A566" s="31"/>
      <c r="C566" s="32"/>
      <c r="D566" s="32"/>
      <c r="E566" s="32"/>
      <c r="F566" s="32"/>
    </row>
    <row r="567" spans="1:6" ht="15" customHeight="1" x14ac:dyDescent="0.2">
      <c r="A567" s="31"/>
      <c r="C567" s="32"/>
      <c r="D567" s="32"/>
      <c r="E567" s="32"/>
      <c r="F567" s="32"/>
    </row>
    <row r="568" spans="1:6" ht="15" customHeight="1" x14ac:dyDescent="0.2">
      <c r="C568" s="32"/>
      <c r="D568" s="32"/>
      <c r="E568" s="32"/>
      <c r="F568" s="32"/>
    </row>
    <row r="569" spans="1:6" ht="15" customHeight="1" x14ac:dyDescent="0.2">
      <c r="A569" s="31"/>
      <c r="C569" s="32"/>
      <c r="D569" s="32"/>
      <c r="E569" s="32"/>
      <c r="F569" s="32"/>
    </row>
    <row r="570" spans="1:6" ht="15" customHeight="1" x14ac:dyDescent="0.2">
      <c r="A570" s="31"/>
      <c r="C570" s="32"/>
      <c r="D570" s="32"/>
      <c r="E570" s="32"/>
      <c r="F570" s="32"/>
    </row>
    <row r="571" spans="1:6" ht="15" customHeight="1" x14ac:dyDescent="0.2">
      <c r="A571" s="31"/>
    </row>
    <row r="572" spans="1:6" ht="15" customHeight="1" x14ac:dyDescent="0.2">
      <c r="A572" s="31"/>
      <c r="C572" s="32"/>
      <c r="D572" s="32"/>
      <c r="E572" s="32"/>
      <c r="F572" s="32"/>
    </row>
    <row r="573" spans="1:6" ht="15" customHeight="1" x14ac:dyDescent="0.2">
      <c r="A573" s="31"/>
      <c r="C573" s="32"/>
      <c r="D573" s="32"/>
      <c r="E573" s="32"/>
      <c r="F573" s="32"/>
    </row>
    <row r="574" spans="1:6" ht="15" customHeight="1" x14ac:dyDescent="0.2">
      <c r="A574" s="31"/>
      <c r="C574" s="32"/>
      <c r="D574" s="32"/>
      <c r="E574" s="32"/>
      <c r="F574" s="32"/>
    </row>
    <row r="575" spans="1:6" ht="15" customHeight="1" x14ac:dyDescent="0.2">
      <c r="A575" s="31"/>
      <c r="C575" s="32"/>
      <c r="D575" s="32"/>
      <c r="E575" s="32"/>
      <c r="F575" s="32"/>
    </row>
    <row r="576" spans="1:6" ht="15" customHeight="1" x14ac:dyDescent="0.2">
      <c r="A576" s="31"/>
    </row>
    <row r="577" spans="1:6" ht="15" customHeight="1" x14ac:dyDescent="0.2">
      <c r="C577" s="32"/>
      <c r="D577" s="32"/>
      <c r="E577" s="32"/>
      <c r="F577" s="32"/>
    </row>
    <row r="578" spans="1:6" ht="15" customHeight="1" x14ac:dyDescent="0.2">
      <c r="A578" s="31"/>
      <c r="C578" s="32"/>
      <c r="D578" s="32"/>
      <c r="E578" s="32"/>
      <c r="F578" s="32"/>
    </row>
    <row r="579" spans="1:6" ht="15" customHeight="1" x14ac:dyDescent="0.2">
      <c r="A579" s="31"/>
    </row>
    <row r="580" spans="1:6" ht="15" customHeight="1" x14ac:dyDescent="0.2">
      <c r="A580" s="31"/>
    </row>
    <row r="581" spans="1:6" ht="15" customHeight="1" x14ac:dyDescent="0.2">
      <c r="A581" s="31"/>
      <c r="C581" s="32"/>
      <c r="D581" s="32"/>
      <c r="E581" s="32"/>
      <c r="F581" s="32"/>
    </row>
    <row r="582" spans="1:6" ht="15" customHeight="1" x14ac:dyDescent="0.2">
      <c r="C582" s="32"/>
      <c r="D582" s="32"/>
      <c r="E582" s="32"/>
      <c r="F582" s="32"/>
    </row>
    <row r="583" spans="1:6" ht="15" customHeight="1" x14ac:dyDescent="0.2">
      <c r="A583" s="31"/>
      <c r="C583" s="32"/>
      <c r="D583" s="32"/>
      <c r="E583" s="32"/>
      <c r="F583" s="32"/>
    </row>
    <row r="584" spans="1:6" ht="15" customHeight="1" x14ac:dyDescent="0.2">
      <c r="A584" s="31"/>
    </row>
    <row r="586" spans="1:6" ht="15" customHeight="1" x14ac:dyDescent="0.2">
      <c r="C586" s="32"/>
      <c r="D586" s="32"/>
      <c r="E586" s="32"/>
      <c r="F586" s="32"/>
    </row>
    <row r="587" spans="1:6" ht="15" customHeight="1" x14ac:dyDescent="0.2">
      <c r="A587" s="31"/>
      <c r="C587" s="32"/>
      <c r="D587" s="32"/>
      <c r="E587" s="32"/>
      <c r="F587" s="32"/>
    </row>
    <row r="588" spans="1:6" ht="15" customHeight="1" x14ac:dyDescent="0.2">
      <c r="A588" s="31"/>
      <c r="C588" s="32"/>
      <c r="D588" s="32"/>
      <c r="E588" s="32"/>
      <c r="F588" s="32"/>
    </row>
    <row r="589" spans="1:6" ht="15" customHeight="1" x14ac:dyDescent="0.2">
      <c r="A589" s="31"/>
    </row>
    <row r="590" spans="1:6" ht="15" customHeight="1" x14ac:dyDescent="0.2">
      <c r="C590" s="32"/>
      <c r="D590" s="32"/>
      <c r="E590" s="32"/>
      <c r="F590" s="32"/>
    </row>
    <row r="592" spans="1:6" ht="15" customHeight="1" x14ac:dyDescent="0.2">
      <c r="A592" s="31"/>
    </row>
    <row r="593" spans="1:6" ht="15" customHeight="1" x14ac:dyDescent="0.2">
      <c r="A593" s="31"/>
      <c r="C593" s="32"/>
      <c r="D593" s="32"/>
      <c r="E593" s="32"/>
      <c r="F593" s="32"/>
    </row>
    <row r="594" spans="1:6" ht="15" customHeight="1" x14ac:dyDescent="0.2">
      <c r="A594" s="31"/>
      <c r="C594" s="32"/>
      <c r="D594" s="32"/>
      <c r="E594" s="32"/>
      <c r="F594" s="32"/>
    </row>
    <row r="595" spans="1:6" ht="15" customHeight="1" x14ac:dyDescent="0.2">
      <c r="C595" s="32"/>
      <c r="D595" s="32"/>
      <c r="E595" s="32"/>
      <c r="F595" s="32"/>
    </row>
    <row r="596" spans="1:6" ht="15" customHeight="1" x14ac:dyDescent="0.2">
      <c r="A596" s="31"/>
      <c r="C596" s="32"/>
      <c r="D596" s="32"/>
      <c r="E596" s="32"/>
      <c r="F596" s="32"/>
    </row>
    <row r="597" spans="1:6" ht="15" customHeight="1" x14ac:dyDescent="0.2">
      <c r="C597" s="32"/>
      <c r="D597" s="32"/>
      <c r="E597" s="32"/>
      <c r="F597" s="32"/>
    </row>
    <row r="598" spans="1:6" ht="15" customHeight="1" x14ac:dyDescent="0.2">
      <c r="C598" s="32"/>
      <c r="D598" s="32"/>
      <c r="E598" s="32"/>
      <c r="F598" s="32"/>
    </row>
    <row r="599" spans="1:6" ht="15" customHeight="1" x14ac:dyDescent="0.2">
      <c r="A599" s="31"/>
    </row>
    <row r="600" spans="1:6" ht="15" customHeight="1" x14ac:dyDescent="0.2">
      <c r="A600" s="31"/>
      <c r="C600" s="32"/>
      <c r="D600" s="32"/>
      <c r="E600" s="32"/>
      <c r="F600" s="32"/>
    </row>
    <row r="601" spans="1:6" ht="15" customHeight="1" x14ac:dyDescent="0.2">
      <c r="A601" s="31"/>
      <c r="C601" s="32"/>
      <c r="D601" s="32"/>
      <c r="E601" s="32"/>
      <c r="F601" s="32"/>
    </row>
    <row r="602" spans="1:6" ht="15" customHeight="1" x14ac:dyDescent="0.2">
      <c r="A602" s="31"/>
      <c r="C602" s="32"/>
      <c r="D602" s="32"/>
      <c r="E602" s="32"/>
      <c r="F602" s="32"/>
    </row>
    <row r="603" spans="1:6" ht="15" customHeight="1" x14ac:dyDescent="0.2">
      <c r="A603" s="31"/>
      <c r="C603" s="32"/>
      <c r="D603" s="32"/>
      <c r="E603" s="32"/>
      <c r="F603" s="32"/>
    </row>
    <row r="604" spans="1:6" ht="15" customHeight="1" x14ac:dyDescent="0.2">
      <c r="A604" s="31"/>
      <c r="C604" s="32"/>
      <c r="D604" s="32"/>
      <c r="E604" s="32"/>
      <c r="F604" s="32"/>
    </row>
    <row r="605" spans="1:6" ht="15" customHeight="1" x14ac:dyDescent="0.2">
      <c r="C605" s="32"/>
      <c r="D605" s="32"/>
      <c r="E605" s="32"/>
      <c r="F605" s="32"/>
    </row>
    <row r="606" spans="1:6" ht="15" customHeight="1" x14ac:dyDescent="0.2">
      <c r="A606" s="31"/>
      <c r="C606" s="32"/>
      <c r="D606" s="32"/>
      <c r="E606" s="32"/>
      <c r="F606" s="32"/>
    </row>
    <row r="607" spans="1:6" ht="15" customHeight="1" x14ac:dyDescent="0.2">
      <c r="A607" s="31"/>
    </row>
    <row r="608" spans="1:6" ht="15" customHeight="1" x14ac:dyDescent="0.2">
      <c r="A608" s="31"/>
      <c r="C608" s="32"/>
      <c r="D608" s="32"/>
      <c r="E608" s="32"/>
      <c r="F608" s="32"/>
    </row>
    <row r="609" spans="1:6" ht="15" customHeight="1" x14ac:dyDescent="0.2">
      <c r="A609" s="31"/>
    </row>
    <row r="610" spans="1:6" ht="15" customHeight="1" x14ac:dyDescent="0.2">
      <c r="A610" s="31"/>
      <c r="C610" s="32"/>
      <c r="D610" s="32"/>
      <c r="E610" s="32"/>
      <c r="F610" s="32"/>
    </row>
    <row r="611" spans="1:6" ht="15" customHeight="1" x14ac:dyDescent="0.2">
      <c r="A611" s="31"/>
      <c r="C611" s="32"/>
      <c r="D611" s="32"/>
      <c r="E611" s="32"/>
      <c r="F611" s="32"/>
    </row>
    <row r="612" spans="1:6" ht="15" customHeight="1" x14ac:dyDescent="0.2">
      <c r="A612" s="31"/>
    </row>
    <row r="614" spans="1:6" ht="15" customHeight="1" x14ac:dyDescent="0.2">
      <c r="A614" s="31"/>
      <c r="C614" s="32"/>
      <c r="D614" s="32"/>
      <c r="E614" s="32"/>
      <c r="F614" s="32"/>
    </row>
    <row r="615" spans="1:6" ht="15" customHeight="1" x14ac:dyDescent="0.2">
      <c r="C615" s="32"/>
      <c r="D615" s="32"/>
      <c r="E615" s="32"/>
      <c r="F615" s="32"/>
    </row>
    <row r="616" spans="1:6" ht="15" customHeight="1" x14ac:dyDescent="0.2">
      <c r="A616" s="31"/>
      <c r="C616" s="32"/>
      <c r="D616" s="32"/>
      <c r="E616" s="32"/>
      <c r="F616" s="32"/>
    </row>
    <row r="617" spans="1:6" ht="15" customHeight="1" x14ac:dyDescent="0.2">
      <c r="A617" s="31"/>
      <c r="C617" s="32"/>
      <c r="D617" s="32"/>
      <c r="E617" s="32"/>
      <c r="F617" s="32"/>
    </row>
    <row r="620" spans="1:6" ht="15" customHeight="1" x14ac:dyDescent="0.2">
      <c r="A620" s="31"/>
      <c r="C620" s="32"/>
      <c r="D620" s="32"/>
      <c r="E620" s="32"/>
      <c r="F620" s="32"/>
    </row>
    <row r="621" spans="1:6" ht="15" customHeight="1" x14ac:dyDescent="0.2">
      <c r="A621" s="31"/>
      <c r="C621" s="32"/>
      <c r="D621" s="32"/>
      <c r="E621" s="32"/>
      <c r="F621" s="32"/>
    </row>
    <row r="622" spans="1:6" ht="15" customHeight="1" x14ac:dyDescent="0.2">
      <c r="A622" s="31"/>
      <c r="C622" s="32"/>
      <c r="D622" s="32"/>
      <c r="E622" s="32"/>
      <c r="F622" s="32"/>
    </row>
    <row r="623" spans="1:6" ht="15" customHeight="1" x14ac:dyDescent="0.2">
      <c r="A623" s="31"/>
    </row>
    <row r="624" spans="1:6" ht="15" customHeight="1" x14ac:dyDescent="0.2">
      <c r="C624" s="32"/>
      <c r="D624" s="32"/>
      <c r="E624" s="32"/>
      <c r="F624" s="32"/>
    </row>
    <row r="626" spans="1:6" ht="15" customHeight="1" x14ac:dyDescent="0.2">
      <c r="A626" s="31"/>
      <c r="C626" s="32"/>
      <c r="D626" s="32"/>
      <c r="E626" s="32"/>
      <c r="F626" s="32"/>
    </row>
    <row r="627" spans="1:6" ht="15" customHeight="1" x14ac:dyDescent="0.2">
      <c r="A627" s="31"/>
    </row>
    <row r="628" spans="1:6" ht="15" customHeight="1" x14ac:dyDescent="0.2">
      <c r="A628" s="31"/>
      <c r="C628" s="32"/>
      <c r="D628" s="32"/>
      <c r="E628" s="32"/>
      <c r="F628" s="32"/>
    </row>
    <row r="630" spans="1:6" ht="15" customHeight="1" x14ac:dyDescent="0.2">
      <c r="A630" s="31"/>
      <c r="C630" s="32"/>
      <c r="D630" s="32"/>
      <c r="E630" s="32"/>
      <c r="F630" s="32"/>
    </row>
    <row r="632" spans="1:6" ht="15" customHeight="1" x14ac:dyDescent="0.2">
      <c r="A632" s="31"/>
      <c r="C632" s="32"/>
      <c r="D632" s="32"/>
      <c r="E632" s="32"/>
      <c r="F632" s="32"/>
    </row>
    <row r="634" spans="1:6" ht="15" customHeight="1" x14ac:dyDescent="0.2">
      <c r="A634" s="31"/>
      <c r="C634" s="32"/>
      <c r="D634" s="32"/>
      <c r="E634" s="32"/>
      <c r="F634" s="32"/>
    </row>
    <row r="636" spans="1:6" ht="15" customHeight="1" x14ac:dyDescent="0.2">
      <c r="A636" s="31"/>
      <c r="C636" s="32"/>
      <c r="D636" s="32"/>
      <c r="E636" s="32"/>
      <c r="F636" s="32"/>
    </row>
    <row r="638" spans="1:6" ht="15" customHeight="1" x14ac:dyDescent="0.2">
      <c r="A638" s="31"/>
      <c r="C638" s="32"/>
      <c r="D638" s="32"/>
      <c r="E638" s="32"/>
      <c r="F638" s="32"/>
    </row>
    <row r="640" spans="1:6" ht="15" customHeight="1" x14ac:dyDescent="0.2">
      <c r="A640" s="31"/>
      <c r="C640" s="32"/>
      <c r="D640" s="32"/>
      <c r="E640" s="32"/>
      <c r="F640" s="32"/>
    </row>
    <row r="642" spans="1:6" ht="15" customHeight="1" x14ac:dyDescent="0.2">
      <c r="A642" s="31"/>
      <c r="C642" s="32"/>
      <c r="D642" s="32"/>
      <c r="E642" s="32"/>
      <c r="F642" s="32"/>
    </row>
    <row r="644" spans="1:6" ht="15" customHeight="1" x14ac:dyDescent="0.2">
      <c r="A644" s="31"/>
      <c r="C644" s="32"/>
      <c r="D644" s="32"/>
      <c r="E644" s="32"/>
      <c r="F644" s="32"/>
    </row>
    <row r="646" spans="1:6" ht="15" customHeight="1" x14ac:dyDescent="0.2">
      <c r="A646" s="31"/>
      <c r="C646" s="32"/>
      <c r="D646" s="32"/>
      <c r="E646" s="32"/>
      <c r="F646" s="32"/>
    </row>
    <row r="647" spans="1:6" ht="15" customHeight="1" x14ac:dyDescent="0.2">
      <c r="C647" s="32"/>
      <c r="D647" s="32"/>
      <c r="E647" s="32"/>
      <c r="F647" s="32"/>
    </row>
    <row r="648" spans="1:6" ht="15" customHeight="1" x14ac:dyDescent="0.2">
      <c r="A648" s="31"/>
    </row>
    <row r="649" spans="1:6" ht="15" customHeight="1" x14ac:dyDescent="0.2">
      <c r="C649" s="32"/>
      <c r="D649" s="32"/>
      <c r="E649" s="32"/>
      <c r="F649" s="32"/>
    </row>
    <row r="650" spans="1:6" ht="15" customHeight="1" x14ac:dyDescent="0.2">
      <c r="A650" s="31"/>
      <c r="C650" s="32"/>
      <c r="D650" s="32"/>
      <c r="E650" s="32"/>
      <c r="F650" s="32"/>
    </row>
    <row r="652" spans="1:6" ht="15" customHeight="1" x14ac:dyDescent="0.2">
      <c r="A652" s="31"/>
      <c r="C652" s="32"/>
      <c r="D652" s="32"/>
      <c r="E652" s="32"/>
      <c r="F652" s="32"/>
    </row>
    <row r="653" spans="1:6" ht="15" customHeight="1" x14ac:dyDescent="0.2">
      <c r="A653" s="31"/>
      <c r="C653" s="32"/>
      <c r="D653" s="32"/>
      <c r="E653" s="32"/>
      <c r="F653" s="32"/>
    </row>
    <row r="655" spans="1:6" ht="15" customHeight="1" x14ac:dyDescent="0.2">
      <c r="A655" s="31"/>
      <c r="C655" s="32"/>
      <c r="D655" s="32"/>
      <c r="E655" s="32"/>
      <c r="F655" s="32"/>
    </row>
    <row r="656" spans="1:6" ht="15" customHeight="1" x14ac:dyDescent="0.2">
      <c r="A656" s="31"/>
    </row>
    <row r="657" spans="1:6" ht="15" customHeight="1" x14ac:dyDescent="0.2">
      <c r="C657" s="32"/>
      <c r="D657" s="32"/>
      <c r="E657" s="32"/>
      <c r="F657" s="32"/>
    </row>
    <row r="658" spans="1:6" ht="15" customHeight="1" x14ac:dyDescent="0.2">
      <c r="A658" s="31"/>
    </row>
    <row r="659" spans="1:6" ht="15" customHeight="1" x14ac:dyDescent="0.2">
      <c r="A659" s="31"/>
      <c r="C659" s="32"/>
      <c r="D659" s="32"/>
      <c r="E659" s="32"/>
      <c r="F659" s="32"/>
    </row>
    <row r="661" spans="1:6" ht="15" customHeight="1" x14ac:dyDescent="0.2">
      <c r="A661" s="31"/>
      <c r="C661" s="32"/>
      <c r="D661" s="32"/>
      <c r="E661" s="32"/>
      <c r="F661" s="32"/>
    </row>
    <row r="662" spans="1:6" ht="15" customHeight="1" x14ac:dyDescent="0.2">
      <c r="C662" s="32"/>
      <c r="D662" s="32"/>
      <c r="E662" s="32"/>
      <c r="F662" s="32"/>
    </row>
    <row r="663" spans="1:6" ht="15" customHeight="1" x14ac:dyDescent="0.2">
      <c r="A663" s="31"/>
    </row>
    <row r="664" spans="1:6" ht="15" customHeight="1" x14ac:dyDescent="0.2">
      <c r="C664" s="32"/>
      <c r="D664" s="32"/>
      <c r="E664" s="32"/>
      <c r="F664" s="32"/>
    </row>
    <row r="665" spans="1:6" ht="15" customHeight="1" x14ac:dyDescent="0.2">
      <c r="A665" s="31"/>
    </row>
    <row r="666" spans="1:6" ht="15" customHeight="1" x14ac:dyDescent="0.2">
      <c r="C666" s="32"/>
      <c r="D666" s="32"/>
      <c r="E666" s="32"/>
      <c r="F666" s="32"/>
    </row>
    <row r="667" spans="1:6" ht="15" customHeight="1" x14ac:dyDescent="0.2">
      <c r="A667" s="31"/>
    </row>
    <row r="668" spans="1:6" ht="15" customHeight="1" x14ac:dyDescent="0.2">
      <c r="A668" s="31"/>
      <c r="C668" s="32"/>
      <c r="D668" s="32"/>
      <c r="E668" s="32"/>
      <c r="F668" s="32"/>
    </row>
    <row r="669" spans="1:6" ht="15" customHeight="1" x14ac:dyDescent="0.2">
      <c r="C669" s="32"/>
      <c r="D669" s="32"/>
      <c r="E669" s="32"/>
      <c r="F669" s="32"/>
    </row>
    <row r="670" spans="1:6" ht="15" customHeight="1" x14ac:dyDescent="0.2">
      <c r="A670" s="31"/>
    </row>
    <row r="671" spans="1:6" ht="15" customHeight="1" x14ac:dyDescent="0.2">
      <c r="C671" s="32"/>
      <c r="D671" s="32"/>
      <c r="E671" s="32"/>
      <c r="F671" s="32"/>
    </row>
    <row r="672" spans="1:6" ht="15" customHeight="1" x14ac:dyDescent="0.2">
      <c r="A672" s="31"/>
    </row>
    <row r="673" spans="1:6" ht="15" customHeight="1" x14ac:dyDescent="0.2">
      <c r="C673" s="32"/>
      <c r="D673" s="32"/>
      <c r="E673" s="32"/>
      <c r="F673" s="32"/>
    </row>
    <row r="674" spans="1:6" ht="15" customHeight="1" x14ac:dyDescent="0.2">
      <c r="A674" s="31"/>
      <c r="C674" s="32"/>
      <c r="D674" s="32"/>
      <c r="E674" s="32"/>
      <c r="F674" s="32"/>
    </row>
    <row r="675" spans="1:6" ht="15" customHeight="1" x14ac:dyDescent="0.2">
      <c r="A675" s="31"/>
      <c r="C675" s="32"/>
      <c r="D675" s="32"/>
      <c r="E675" s="32"/>
      <c r="F675" s="32"/>
    </row>
    <row r="676" spans="1:6" ht="15" customHeight="1" x14ac:dyDescent="0.2">
      <c r="C676" s="32"/>
      <c r="D676" s="32"/>
      <c r="E676" s="32"/>
      <c r="F676" s="32"/>
    </row>
    <row r="677" spans="1:6" ht="15" customHeight="1" x14ac:dyDescent="0.2">
      <c r="A677" s="31"/>
      <c r="C677" s="32"/>
      <c r="D677" s="32"/>
      <c r="E677" s="32"/>
      <c r="F677" s="32"/>
    </row>
    <row r="678" spans="1:6" ht="15" customHeight="1" x14ac:dyDescent="0.2">
      <c r="C678" s="32"/>
      <c r="D678" s="32"/>
      <c r="E678" s="32"/>
      <c r="F678" s="32"/>
    </row>
    <row r="679" spans="1:6" ht="15" customHeight="1" x14ac:dyDescent="0.2">
      <c r="A679" s="31"/>
      <c r="C679" s="32"/>
      <c r="D679" s="32"/>
      <c r="E679" s="32"/>
      <c r="F679" s="32"/>
    </row>
    <row r="680" spans="1:6" ht="15" customHeight="1" x14ac:dyDescent="0.2">
      <c r="A680" s="31"/>
      <c r="C680" s="32"/>
      <c r="D680" s="32"/>
      <c r="E680" s="32"/>
      <c r="F680" s="32"/>
    </row>
    <row r="681" spans="1:6" ht="15" customHeight="1" x14ac:dyDescent="0.2">
      <c r="A681" s="31"/>
      <c r="C681" s="32"/>
      <c r="D681" s="32"/>
      <c r="E681" s="32"/>
      <c r="F681" s="32"/>
    </row>
    <row r="682" spans="1:6" ht="15" customHeight="1" x14ac:dyDescent="0.2">
      <c r="A682" s="31"/>
      <c r="C682" s="32"/>
      <c r="D682" s="32"/>
      <c r="E682" s="32"/>
      <c r="F682" s="32"/>
    </row>
    <row r="683" spans="1:6" ht="15" customHeight="1" x14ac:dyDescent="0.2">
      <c r="A683" s="31"/>
      <c r="C683" s="32"/>
      <c r="D683" s="32"/>
      <c r="E683" s="32"/>
      <c r="F683" s="32"/>
    </row>
    <row r="684" spans="1:6" ht="15" customHeight="1" x14ac:dyDescent="0.2">
      <c r="A684" s="31"/>
      <c r="C684" s="32"/>
      <c r="D684" s="32"/>
      <c r="E684" s="32"/>
      <c r="F684" s="32"/>
    </row>
    <row r="685" spans="1:6" ht="15" customHeight="1" x14ac:dyDescent="0.2">
      <c r="A685" s="31"/>
      <c r="C685" s="32"/>
      <c r="D685" s="32"/>
      <c r="E685" s="32"/>
      <c r="F685" s="32"/>
    </row>
    <row r="686" spans="1:6" ht="15" customHeight="1" x14ac:dyDescent="0.2">
      <c r="A686" s="31"/>
    </row>
    <row r="687" spans="1:6" ht="15" customHeight="1" x14ac:dyDescent="0.2">
      <c r="A687" s="31"/>
      <c r="C687" s="32"/>
      <c r="D687" s="32"/>
      <c r="E687" s="32"/>
      <c r="F687" s="32"/>
    </row>
    <row r="688" spans="1:6" ht="15" customHeight="1" x14ac:dyDescent="0.2">
      <c r="A688" s="31"/>
      <c r="C688" s="32"/>
      <c r="D688" s="32"/>
      <c r="E688" s="32"/>
      <c r="F688" s="32"/>
    </row>
    <row r="689" spans="1:6" ht="15" customHeight="1" x14ac:dyDescent="0.2">
      <c r="A689" s="31"/>
      <c r="C689" s="32"/>
      <c r="D689" s="32"/>
      <c r="E689" s="32"/>
      <c r="F689" s="32"/>
    </row>
    <row r="690" spans="1:6" ht="15" customHeight="1" x14ac:dyDescent="0.2">
      <c r="A690" s="31"/>
      <c r="C690" s="32"/>
      <c r="D690" s="32"/>
      <c r="E690" s="32"/>
      <c r="F690" s="32"/>
    </row>
    <row r="691" spans="1:6" ht="15" customHeight="1" x14ac:dyDescent="0.2">
      <c r="A691" s="31"/>
    </row>
    <row r="692" spans="1:6" ht="15" customHeight="1" x14ac:dyDescent="0.2">
      <c r="C692" s="32"/>
      <c r="D692" s="32"/>
      <c r="E692" s="32"/>
      <c r="F692" s="32"/>
    </row>
    <row r="693" spans="1:6" ht="15" customHeight="1" x14ac:dyDescent="0.2">
      <c r="A693" s="31"/>
    </row>
    <row r="694" spans="1:6" ht="15" customHeight="1" x14ac:dyDescent="0.2">
      <c r="A694" s="31"/>
    </row>
    <row r="695" spans="1:6" ht="15" customHeight="1" x14ac:dyDescent="0.2">
      <c r="A695" s="31"/>
      <c r="C695" s="32"/>
      <c r="D695" s="32"/>
      <c r="E695" s="32"/>
      <c r="F695" s="32"/>
    </row>
    <row r="696" spans="1:6" ht="15" customHeight="1" x14ac:dyDescent="0.2">
      <c r="A696" s="31"/>
      <c r="C696" s="32"/>
      <c r="D696" s="32"/>
      <c r="E696" s="32"/>
      <c r="F696" s="32"/>
    </row>
    <row r="697" spans="1:6" ht="15" customHeight="1" x14ac:dyDescent="0.2">
      <c r="C697" s="32"/>
      <c r="D697" s="32"/>
      <c r="E697" s="32"/>
      <c r="F697" s="32"/>
    </row>
    <row r="698" spans="1:6" ht="15" customHeight="1" x14ac:dyDescent="0.2">
      <c r="A698" s="31"/>
      <c r="C698" s="32"/>
      <c r="D698" s="32"/>
      <c r="E698" s="32"/>
      <c r="F698" s="32"/>
    </row>
    <row r="699" spans="1:6" ht="15" customHeight="1" x14ac:dyDescent="0.2">
      <c r="C699" s="32"/>
      <c r="D699" s="32"/>
      <c r="E699" s="32"/>
      <c r="F699" s="32"/>
    </row>
    <row r="700" spans="1:6" ht="15" customHeight="1" x14ac:dyDescent="0.2">
      <c r="C700" s="32"/>
      <c r="D700" s="32"/>
      <c r="E700" s="32"/>
      <c r="F700" s="32"/>
    </row>
    <row r="701" spans="1:6" ht="15" customHeight="1" x14ac:dyDescent="0.2">
      <c r="A701" s="31"/>
      <c r="C701" s="32"/>
      <c r="D701" s="32"/>
      <c r="E701" s="32"/>
      <c r="F701" s="32"/>
    </row>
    <row r="702" spans="1:6" ht="15" customHeight="1" x14ac:dyDescent="0.2">
      <c r="A702" s="31"/>
      <c r="C702" s="32"/>
      <c r="D702" s="32"/>
      <c r="E702" s="32"/>
      <c r="F702" s="32"/>
    </row>
    <row r="703" spans="1:6" ht="15" customHeight="1" x14ac:dyDescent="0.2">
      <c r="A703" s="31"/>
    </row>
    <row r="704" spans="1:6" ht="15" customHeight="1" x14ac:dyDescent="0.2">
      <c r="A704" s="31"/>
      <c r="C704" s="32"/>
      <c r="D704" s="32"/>
      <c r="E704" s="32"/>
      <c r="F704" s="32"/>
    </row>
    <row r="705" spans="1:6" ht="15" customHeight="1" x14ac:dyDescent="0.2">
      <c r="A705" s="31"/>
      <c r="C705" s="32"/>
      <c r="D705" s="32"/>
      <c r="E705" s="32"/>
      <c r="F705" s="32"/>
    </row>
    <row r="706" spans="1:6" ht="15" customHeight="1" x14ac:dyDescent="0.2">
      <c r="A706" s="31"/>
    </row>
    <row r="707" spans="1:6" ht="15" customHeight="1" x14ac:dyDescent="0.2">
      <c r="A707" s="31"/>
      <c r="C707" s="32"/>
      <c r="D707" s="32"/>
      <c r="E707" s="32"/>
      <c r="F707" s="32"/>
    </row>
    <row r="708" spans="1:6" ht="15" customHeight="1" x14ac:dyDescent="0.2">
      <c r="A708" s="31"/>
      <c r="C708" s="32"/>
      <c r="D708" s="32"/>
      <c r="E708" s="32"/>
      <c r="F708" s="32"/>
    </row>
    <row r="709" spans="1:6" ht="15" customHeight="1" x14ac:dyDescent="0.2">
      <c r="C709" s="32"/>
      <c r="D709" s="32"/>
      <c r="E709" s="32"/>
      <c r="F709" s="32"/>
    </row>
    <row r="710" spans="1:6" ht="15" customHeight="1" x14ac:dyDescent="0.2">
      <c r="A710" s="31"/>
      <c r="C710" s="32"/>
      <c r="D710" s="32"/>
      <c r="E710" s="32"/>
      <c r="F710" s="32"/>
    </row>
    <row r="711" spans="1:6" ht="15" customHeight="1" x14ac:dyDescent="0.2">
      <c r="A711" s="31"/>
    </row>
    <row r="712" spans="1:6" ht="15" customHeight="1" x14ac:dyDescent="0.2">
      <c r="C712" s="32"/>
      <c r="D712" s="32"/>
      <c r="E712" s="32"/>
      <c r="F712" s="32"/>
    </row>
    <row r="713" spans="1:6" ht="15" customHeight="1" x14ac:dyDescent="0.2">
      <c r="A713" s="31"/>
    </row>
    <row r="714" spans="1:6" ht="15" customHeight="1" x14ac:dyDescent="0.2">
      <c r="A714" s="31"/>
      <c r="C714" s="32"/>
      <c r="D714" s="32"/>
      <c r="E714" s="32"/>
      <c r="F714" s="32"/>
    </row>
    <row r="715" spans="1:6" ht="15" customHeight="1" x14ac:dyDescent="0.2">
      <c r="A715" s="31"/>
      <c r="C715" s="32"/>
      <c r="D715" s="32"/>
      <c r="E715" s="32"/>
      <c r="F715" s="32"/>
    </row>
    <row r="716" spans="1:6" ht="15" customHeight="1" x14ac:dyDescent="0.2">
      <c r="A716" s="31"/>
    </row>
    <row r="717" spans="1:6" ht="15" customHeight="1" x14ac:dyDescent="0.2">
      <c r="C717" s="32"/>
      <c r="D717" s="32"/>
      <c r="E717" s="32"/>
      <c r="F717" s="32"/>
    </row>
    <row r="718" spans="1:6" ht="15" customHeight="1" x14ac:dyDescent="0.2">
      <c r="A718" s="31"/>
      <c r="C718" s="32"/>
      <c r="D718" s="32"/>
      <c r="E718" s="32"/>
      <c r="F718" s="32"/>
    </row>
    <row r="719" spans="1:6" ht="15" customHeight="1" x14ac:dyDescent="0.2">
      <c r="C719" s="32"/>
      <c r="D719" s="32"/>
      <c r="E719" s="32"/>
      <c r="F719" s="32"/>
    </row>
    <row r="720" spans="1:6" ht="15" customHeight="1" x14ac:dyDescent="0.2">
      <c r="A720" s="31"/>
      <c r="C720" s="32"/>
      <c r="D720" s="32"/>
      <c r="E720" s="32"/>
      <c r="F720" s="32"/>
    </row>
    <row r="721" spans="1:6" ht="15" customHeight="1" x14ac:dyDescent="0.2">
      <c r="A721" s="31"/>
    </row>
    <row r="722" spans="1:6" ht="15" customHeight="1" x14ac:dyDescent="0.2">
      <c r="C722" s="32"/>
      <c r="D722" s="32"/>
      <c r="E722" s="32"/>
      <c r="F722" s="32"/>
    </row>
    <row r="723" spans="1:6" ht="15" customHeight="1" x14ac:dyDescent="0.2">
      <c r="A723" s="31"/>
      <c r="C723" s="32"/>
      <c r="D723" s="32"/>
      <c r="E723" s="32"/>
      <c r="F723" s="32"/>
    </row>
    <row r="724" spans="1:6" ht="15" customHeight="1" x14ac:dyDescent="0.2">
      <c r="A724" s="31"/>
    </row>
    <row r="725" spans="1:6" ht="15" customHeight="1" x14ac:dyDescent="0.2">
      <c r="A725" s="31"/>
      <c r="C725" s="32"/>
      <c r="D725" s="32"/>
      <c r="E725" s="32"/>
      <c r="F725" s="32"/>
    </row>
    <row r="726" spans="1:6" ht="15" customHeight="1" x14ac:dyDescent="0.2">
      <c r="A726" s="31"/>
      <c r="C726" s="32"/>
      <c r="D726" s="32"/>
      <c r="E726" s="32"/>
      <c r="F726" s="32"/>
    </row>
    <row r="728" spans="1:6" ht="15" customHeight="1" x14ac:dyDescent="0.2">
      <c r="A728" s="31"/>
      <c r="C728" s="32"/>
      <c r="D728" s="32"/>
      <c r="E728" s="32"/>
      <c r="F728" s="32"/>
    </row>
    <row r="729" spans="1:6" ht="15" customHeight="1" x14ac:dyDescent="0.2">
      <c r="A729" s="31"/>
      <c r="C729" s="32"/>
      <c r="D729" s="32"/>
      <c r="E729" s="32"/>
      <c r="F729" s="32"/>
    </row>
    <row r="731" spans="1:6" ht="15" customHeight="1" x14ac:dyDescent="0.2">
      <c r="A731" s="31"/>
      <c r="B731" s="3"/>
      <c r="C731" s="32"/>
      <c r="D731" s="32"/>
      <c r="E731" s="32"/>
      <c r="F731" s="32"/>
    </row>
    <row r="732" spans="1:6" ht="15" customHeight="1" x14ac:dyDescent="0.2">
      <c r="A732" s="31"/>
    </row>
    <row r="733" spans="1:6" ht="15" customHeight="1" x14ac:dyDescent="0.2">
      <c r="C733" s="32"/>
      <c r="D733" s="32"/>
      <c r="E733" s="32"/>
      <c r="F733" s="32"/>
    </row>
    <row r="734" spans="1:6" ht="15" customHeight="1" x14ac:dyDescent="0.2">
      <c r="A734" s="31"/>
    </row>
    <row r="735" spans="1:6" ht="15" customHeight="1" x14ac:dyDescent="0.2">
      <c r="A735" s="31"/>
      <c r="C735" s="32"/>
      <c r="D735" s="32"/>
      <c r="E735" s="32"/>
      <c r="F735" s="32"/>
    </row>
    <row r="738" spans="1:6" ht="15" customHeight="1" x14ac:dyDescent="0.2">
      <c r="C738" s="32"/>
      <c r="D738" s="32"/>
      <c r="E738" s="32"/>
      <c r="F738" s="32"/>
    </row>
    <row r="739" spans="1:6" ht="15" customHeight="1" x14ac:dyDescent="0.2">
      <c r="A739" s="31"/>
      <c r="C739" s="32"/>
      <c r="D739" s="32"/>
      <c r="E739" s="32"/>
      <c r="F739" s="32"/>
    </row>
    <row r="740" spans="1:6" ht="15" customHeight="1" x14ac:dyDescent="0.2">
      <c r="C740" s="32"/>
      <c r="D740" s="32"/>
      <c r="E740" s="32"/>
      <c r="F740" s="32"/>
    </row>
    <row r="741" spans="1:6" ht="15" customHeight="1" x14ac:dyDescent="0.2">
      <c r="A741" s="31"/>
      <c r="C741" s="32"/>
      <c r="D741" s="32"/>
      <c r="E741" s="32"/>
      <c r="F741" s="32"/>
    </row>
    <row r="743" spans="1:6" ht="15" customHeight="1" x14ac:dyDescent="0.2">
      <c r="C743" s="32"/>
      <c r="D743" s="32"/>
      <c r="E743" s="32"/>
      <c r="F743" s="32"/>
    </row>
    <row r="744" spans="1:6" ht="15" customHeight="1" x14ac:dyDescent="0.2">
      <c r="A744" s="31"/>
    </row>
    <row r="745" spans="1:6" ht="15" customHeight="1" x14ac:dyDescent="0.2">
      <c r="A745" s="31"/>
      <c r="C745" s="32"/>
      <c r="D745" s="32"/>
      <c r="E745" s="32"/>
      <c r="F745" s="32"/>
    </row>
    <row r="746" spans="1:6" ht="15" customHeight="1" x14ac:dyDescent="0.2">
      <c r="A746" s="31"/>
      <c r="C746" s="32"/>
      <c r="D746" s="32"/>
      <c r="E746" s="32"/>
      <c r="F746" s="32"/>
    </row>
    <row r="747" spans="1:6" ht="15" customHeight="1" x14ac:dyDescent="0.2">
      <c r="A747" s="31"/>
    </row>
    <row r="748" spans="1:6" ht="15" customHeight="1" x14ac:dyDescent="0.2">
      <c r="B748" s="3"/>
      <c r="C748" s="32"/>
      <c r="D748" s="32"/>
      <c r="E748" s="32"/>
      <c r="F748" s="32"/>
    </row>
    <row r="749" spans="1:6" ht="15" customHeight="1" x14ac:dyDescent="0.2">
      <c r="A749" s="31"/>
    </row>
    <row r="750" spans="1:6" ht="15" customHeight="1" x14ac:dyDescent="0.2">
      <c r="B750" s="3"/>
      <c r="C750" s="32"/>
      <c r="D750" s="32"/>
      <c r="E750" s="32"/>
      <c r="F750" s="32"/>
    </row>
    <row r="751" spans="1:6" ht="15" customHeight="1" x14ac:dyDescent="0.2">
      <c r="A751" s="31"/>
    </row>
    <row r="752" spans="1:6" ht="15" customHeight="1" x14ac:dyDescent="0.2">
      <c r="A752" s="31"/>
    </row>
    <row r="753" spans="1:6" ht="15" customHeight="1" x14ac:dyDescent="0.2">
      <c r="D753" s="34"/>
      <c r="E753" s="34"/>
      <c r="F753" s="34"/>
    </row>
    <row r="754" spans="1:6" ht="15" customHeight="1" x14ac:dyDescent="0.2">
      <c r="B754" s="35"/>
      <c r="C754" s="36"/>
      <c r="D754" s="34"/>
      <c r="E754" s="34"/>
      <c r="F754" s="34"/>
    </row>
    <row r="760" spans="1:6" ht="15" customHeight="1" x14ac:dyDescent="0.2">
      <c r="A760" s="36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5" scale="75" orientation="landscape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2023-05-29T13:49:48Z</dcterms:created>
  <dcterms:modified xsi:type="dcterms:W3CDTF">2023-05-29T13:50:08Z</dcterms:modified>
</cp:coreProperties>
</file>