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Koperasi Aktif" sheetId="1" r:id="rId1"/>
  </sheets>
  <definedNames/>
  <calcPr fullCalcOnLoad="1"/>
</workbook>
</file>

<file path=xl/sharedStrings.xml><?xml version="1.0" encoding="utf-8"?>
<sst xmlns="http://schemas.openxmlformats.org/spreadsheetml/2006/main" count="47" uniqueCount="29">
  <si>
    <t xml:space="preserve">Jumlah Koperasi Aktif Menurut Kecamatan di Kabupaten Paser </t>
  </si>
  <si>
    <t xml:space="preserve">Kecamatan </t>
  </si>
  <si>
    <t>Batu Sopang</t>
  </si>
  <si>
    <t>Muara Samu</t>
  </si>
  <si>
    <t>Batu Engau</t>
  </si>
  <si>
    <t>Tanjung Harapan</t>
  </si>
  <si>
    <t>Pasir Belengkong</t>
  </si>
  <si>
    <t>Tanah Grogot</t>
  </si>
  <si>
    <t>Kuaro</t>
  </si>
  <si>
    <t>Long Ikis</t>
  </si>
  <si>
    <t>Muara Komam</t>
  </si>
  <si>
    <t>Long Kali</t>
  </si>
  <si>
    <t>Paser</t>
  </si>
  <si>
    <t>13</t>
  </si>
  <si>
    <t>6</t>
  </si>
  <si>
    <t>19</t>
  </si>
  <si>
    <t>5</t>
  </si>
  <si>
    <t>18</t>
  </si>
  <si>
    <t>35</t>
  </si>
  <si>
    <t>20</t>
  </si>
  <si>
    <t>28</t>
  </si>
  <si>
    <t>7</t>
  </si>
  <si>
    <t>22</t>
  </si>
  <si>
    <t>45</t>
  </si>
  <si>
    <t>8</t>
  </si>
  <si>
    <t>169</t>
  </si>
  <si>
    <t>192</t>
  </si>
  <si>
    <t>Tahun 2018 sampai Tahun 2022</t>
  </si>
  <si>
    <t>Nomor</t>
  </si>
</sst>
</file>

<file path=xl/styles.xml><?xml version="1.0" encoding="utf-8"?>
<styleSheet xmlns="http://schemas.openxmlformats.org/spreadsheetml/2006/main">
  <numFmts count="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-[$Rp-421]* #,##0_-;\-[$Rp-421]* #,##0_-;_-[$Rp-421]* &quot;-&quot;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14" borderId="10" xfId="0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38" fillId="0" borderId="0" xfId="0" applyFont="1" applyAlignment="1">
      <alignment horizontal="center"/>
    </xf>
    <xf numFmtId="0" fontId="38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9.57421875" style="0" customWidth="1"/>
    <col min="2" max="2" width="15.57421875" style="0" customWidth="1"/>
    <col min="3" max="3" width="13.8515625" style="0" customWidth="1"/>
    <col min="4" max="5" width="13.421875" style="0" customWidth="1"/>
    <col min="6" max="6" width="12.00390625" style="0" customWidth="1"/>
  </cols>
  <sheetData>
    <row r="1" spans="1:6" ht="18.75" customHeight="1">
      <c r="A1" s="8" t="s">
        <v>0</v>
      </c>
      <c r="B1" s="8"/>
      <c r="C1" s="8"/>
      <c r="D1" s="8"/>
      <c r="E1" s="8"/>
      <c r="F1" s="8"/>
    </row>
    <row r="2" spans="1:6" ht="18.75" customHeight="1">
      <c r="A2" s="9" t="s">
        <v>27</v>
      </c>
      <c r="B2" s="9"/>
      <c r="C2" s="9"/>
      <c r="D2" s="9"/>
      <c r="E2" s="9"/>
      <c r="F2" s="9"/>
    </row>
    <row r="3" spans="1:6" ht="15.75">
      <c r="A3" s="2" t="s">
        <v>28</v>
      </c>
      <c r="B3" s="2" t="s">
        <v>1</v>
      </c>
      <c r="C3" s="2">
        <v>2019</v>
      </c>
      <c r="D3" s="2">
        <v>2020</v>
      </c>
      <c r="E3" s="2">
        <v>2021</v>
      </c>
      <c r="F3" s="2">
        <v>2022</v>
      </c>
    </row>
    <row r="4" spans="1:6" ht="15">
      <c r="A4" s="10">
        <v>1</v>
      </c>
      <c r="B4" s="1" t="s">
        <v>2</v>
      </c>
      <c r="C4" s="3" t="s">
        <v>13</v>
      </c>
      <c r="D4" s="3" t="s">
        <v>13</v>
      </c>
      <c r="E4" s="3" t="s">
        <v>17</v>
      </c>
      <c r="F4" s="3">
        <f>14</f>
        <v>14</v>
      </c>
    </row>
    <row r="5" spans="1:6" ht="15">
      <c r="A5" s="10">
        <v>2</v>
      </c>
      <c r="B5" s="1" t="s">
        <v>3</v>
      </c>
      <c r="C5" s="3" t="s">
        <v>14</v>
      </c>
      <c r="D5" s="3" t="s">
        <v>14</v>
      </c>
      <c r="E5" s="3" t="s">
        <v>14</v>
      </c>
      <c r="F5" s="3">
        <f>8</f>
        <v>8</v>
      </c>
    </row>
    <row r="6" spans="1:6" ht="15">
      <c r="A6" s="10">
        <v>3</v>
      </c>
      <c r="B6" s="1" t="s">
        <v>4</v>
      </c>
      <c r="C6" s="3" t="s">
        <v>15</v>
      </c>
      <c r="D6" s="3" t="s">
        <v>15</v>
      </c>
      <c r="E6" s="3" t="s">
        <v>15</v>
      </c>
      <c r="F6" s="3">
        <f>23</f>
        <v>23</v>
      </c>
    </row>
    <row r="7" spans="1:6" ht="15">
      <c r="A7" s="10">
        <v>4</v>
      </c>
      <c r="B7" s="1" t="s">
        <v>5</v>
      </c>
      <c r="C7" s="3" t="s">
        <v>16</v>
      </c>
      <c r="D7" s="3" t="s">
        <v>16</v>
      </c>
      <c r="E7" s="3" t="s">
        <v>14</v>
      </c>
      <c r="F7" s="3">
        <f>5</f>
        <v>5</v>
      </c>
    </row>
    <row r="8" spans="1:6" ht="15">
      <c r="A8" s="10">
        <v>5</v>
      </c>
      <c r="B8" s="1" t="s">
        <v>6</v>
      </c>
      <c r="C8" s="3" t="s">
        <v>17</v>
      </c>
      <c r="D8" s="3" t="s">
        <v>17</v>
      </c>
      <c r="E8" s="3" t="s">
        <v>22</v>
      </c>
      <c r="F8" s="3">
        <f>16</f>
        <v>16</v>
      </c>
    </row>
    <row r="9" spans="1:6" ht="15">
      <c r="A9" s="10">
        <v>6</v>
      </c>
      <c r="B9" s="1" t="s">
        <v>7</v>
      </c>
      <c r="C9" s="3" t="s">
        <v>18</v>
      </c>
      <c r="D9" s="3" t="s">
        <v>18</v>
      </c>
      <c r="E9" s="3" t="s">
        <v>23</v>
      </c>
      <c r="F9" s="3">
        <f>37+6</f>
        <v>43</v>
      </c>
    </row>
    <row r="10" spans="1:6" ht="15">
      <c r="A10" s="10">
        <v>7</v>
      </c>
      <c r="B10" s="1" t="s">
        <v>8</v>
      </c>
      <c r="C10" s="3" t="s">
        <v>19</v>
      </c>
      <c r="D10" s="3" t="s">
        <v>19</v>
      </c>
      <c r="E10" s="3" t="s">
        <v>22</v>
      </c>
      <c r="F10" s="3">
        <f>20</f>
        <v>20</v>
      </c>
    </row>
    <row r="11" spans="1:6" ht="15">
      <c r="A11" s="10">
        <v>8</v>
      </c>
      <c r="B11" s="1" t="s">
        <v>9</v>
      </c>
      <c r="C11" s="3" t="s">
        <v>20</v>
      </c>
      <c r="D11" s="3" t="s">
        <v>20</v>
      </c>
      <c r="E11" s="3" t="s">
        <v>20</v>
      </c>
      <c r="F11" s="3">
        <f>31</f>
        <v>31</v>
      </c>
    </row>
    <row r="12" spans="1:6" ht="15">
      <c r="A12" s="10">
        <v>9</v>
      </c>
      <c r="B12" s="1" t="s">
        <v>10</v>
      </c>
      <c r="C12" s="3" t="s">
        <v>21</v>
      </c>
      <c r="D12" s="3" t="s">
        <v>21</v>
      </c>
      <c r="E12" s="3" t="s">
        <v>24</v>
      </c>
      <c r="F12" s="3">
        <f>3</f>
        <v>3</v>
      </c>
    </row>
    <row r="13" spans="1:6" ht="15">
      <c r="A13" s="10">
        <v>10</v>
      </c>
      <c r="B13" s="1" t="s">
        <v>11</v>
      </c>
      <c r="C13" s="3" t="s">
        <v>17</v>
      </c>
      <c r="D13" s="3" t="s">
        <v>17</v>
      </c>
      <c r="E13" s="3" t="s">
        <v>17</v>
      </c>
      <c r="F13" s="3">
        <f>20</f>
        <v>20</v>
      </c>
    </row>
    <row r="14" spans="1:6" ht="15">
      <c r="A14" s="10">
        <v>11</v>
      </c>
      <c r="B14" s="7" t="s">
        <v>12</v>
      </c>
      <c r="C14" s="4">
        <v>169</v>
      </c>
      <c r="D14" s="5" t="s">
        <v>25</v>
      </c>
      <c r="E14" s="5" t="s">
        <v>26</v>
      </c>
      <c r="F14" s="6">
        <f>SUM(F4:F13)</f>
        <v>183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 - [2010]</dc:creator>
  <cp:keywords/>
  <dc:description/>
  <cp:lastModifiedBy>Acer</cp:lastModifiedBy>
  <dcterms:created xsi:type="dcterms:W3CDTF">2023-02-20T02:28:38Z</dcterms:created>
  <dcterms:modified xsi:type="dcterms:W3CDTF">2023-05-24T02:49:11Z</dcterms:modified>
  <cp:category/>
  <cp:version/>
  <cp:contentType/>
  <cp:contentStatus/>
</cp:coreProperties>
</file>